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80" windowWidth="12300" windowHeight="7185" tabRatio="852"/>
  </bookViews>
  <sheets>
    <sheet name="CARÁTULA" sheetId="25" r:id="rId1"/>
    <sheet name="ÍNDICE DE TABLAS" sheetId="26" r:id="rId2"/>
    <sheet name="1" sheetId="1" r:id="rId3"/>
    <sheet name="2" sheetId="7" r:id="rId4"/>
    <sheet name="3" sheetId="10" r:id="rId5"/>
    <sheet name="4" sheetId="9" r:id="rId6"/>
    <sheet name="5" sheetId="11" r:id="rId7"/>
    <sheet name="6" sheetId="12" r:id="rId8"/>
    <sheet name="7" sheetId="15" r:id="rId9"/>
    <sheet name="8" sheetId="16" r:id="rId10"/>
    <sheet name="9" sheetId="17" r:id="rId11"/>
    <sheet name="10" sheetId="18" r:id="rId12"/>
    <sheet name="11" sheetId="19" r:id="rId13"/>
    <sheet name="12" sheetId="20" r:id="rId14"/>
    <sheet name="13" sheetId="21" r:id="rId15"/>
    <sheet name="14" sheetId="22" r:id="rId16"/>
    <sheet name="15" sheetId="23" r:id="rId17"/>
    <sheet name="16" sheetId="24" r:id="rId18"/>
    <sheet name="Hoja1" sheetId="27" r:id="rId19"/>
  </sheets>
  <definedNames>
    <definedName name="_Toc420058771" localSheetId="4">'3'!#REF!</definedName>
    <definedName name="_Toc420058772" localSheetId="6">'5'!#REF!</definedName>
    <definedName name="_Toc420327399" localSheetId="2">'1'!#REF!</definedName>
    <definedName name="_Toc420495081" localSheetId="3">'2'!$C$3</definedName>
    <definedName name="_Toc420495083" localSheetId="5">'4'!#REF!</definedName>
    <definedName name="_xlnm.Print_Area" localSheetId="2">'1'!$A$1:$E$18</definedName>
    <definedName name="_xlnm.Print_Area" localSheetId="11">'10'!$A$1:$H$25</definedName>
    <definedName name="_xlnm.Print_Area" localSheetId="12">'11'!$A$1:$F$15</definedName>
    <definedName name="_xlnm.Print_Area" localSheetId="13">'12'!$A$1:$V$26</definedName>
    <definedName name="_xlnm.Print_Area" localSheetId="14">'13'!$A$1:$H$25</definedName>
    <definedName name="_xlnm.Print_Area" localSheetId="15">'14'!$A$1:$J$14</definedName>
    <definedName name="_xlnm.Print_Area" localSheetId="16">'15'!$A$1:$H$24</definedName>
    <definedName name="_xlnm.Print_Area" localSheetId="17">'16'!$A$1:$H$25</definedName>
    <definedName name="_xlnm.Print_Area" localSheetId="3">'2'!$A$1:$F$24</definedName>
    <definedName name="_xlnm.Print_Area" localSheetId="4">'3'!$A$1:$F$21</definedName>
    <definedName name="_xlnm.Print_Area" localSheetId="5">'4'!$A$1:$U$19</definedName>
    <definedName name="_xlnm.Print_Area" localSheetId="6">'5'!$A$1:$F$10</definedName>
    <definedName name="_xlnm.Print_Area" localSheetId="7">'6'!$A$1:$H$25</definedName>
    <definedName name="_xlnm.Print_Area" localSheetId="8">'7'!$A$1:$H$25</definedName>
    <definedName name="_xlnm.Print_Area" localSheetId="9">'8'!$A$1:$H$25</definedName>
    <definedName name="_xlnm.Print_Area" localSheetId="10">'9'!$A$1:$F$19</definedName>
    <definedName name="_xlnm.Print_Area" localSheetId="0">CARÁTULA!$B$8</definedName>
    <definedName name="_xlnm.Print_Area" localSheetId="1">'ÍNDICE DE TABLAS'!$A$1:$J$36</definedName>
    <definedName name="_xlnm.Print_Titles" localSheetId="13">'12'!$A:$B,'12'!$1:$4</definedName>
    <definedName name="_xlnm.Print_Titles" localSheetId="14">'13'!$A:$B,'13'!$1:$5</definedName>
    <definedName name="_xlnm.Print_Titles" localSheetId="5">'4'!$B:$B,'4'!$1:$4</definedName>
  </definedNames>
  <calcPr calcId="145621"/>
</workbook>
</file>

<file path=xl/calcChain.xml><?xml version="1.0" encoding="utf-8"?>
<calcChain xmlns="http://schemas.openxmlformats.org/spreadsheetml/2006/main">
  <c r="B1" i="24" l="1"/>
  <c r="B1" i="23"/>
  <c r="B1" i="22"/>
  <c r="B1" i="21"/>
  <c r="B1" i="20"/>
  <c r="B1" i="19"/>
  <c r="B1" i="18"/>
  <c r="B1" i="17"/>
  <c r="B1" i="16"/>
  <c r="B1" i="15"/>
  <c r="B1" i="12"/>
  <c r="B1" i="11"/>
  <c r="B1" i="9"/>
</calcChain>
</file>

<file path=xl/sharedStrings.xml><?xml version="1.0" encoding="utf-8"?>
<sst xmlns="http://schemas.openxmlformats.org/spreadsheetml/2006/main" count="1059" uniqueCount="162">
  <si>
    <t>Públicos-SNS</t>
  </si>
  <si>
    <t>Privados</t>
  </si>
  <si>
    <t>Consultas Médicas</t>
  </si>
  <si>
    <t>Centros de Salud</t>
  </si>
  <si>
    <t>Centros de Reproducción Humana Asistida</t>
  </si>
  <si>
    <t xml:space="preserve">Centros de Diálisis </t>
  </si>
  <si>
    <t>Centros de Diagnóstico</t>
  </si>
  <si>
    <t>Centros móviles de asistencia sanitaria</t>
  </si>
  <si>
    <t>Otros Centros Especializados</t>
  </si>
  <si>
    <t>Otros proveedores de asistencia sanitaria sin internamiento</t>
  </si>
  <si>
    <t>ANDALUCÍA</t>
  </si>
  <si>
    <t>ARAGÓN</t>
  </si>
  <si>
    <t>ASTURIAS</t>
  </si>
  <si>
    <t>ILLES BALEARS</t>
  </si>
  <si>
    <t>CANARIAS</t>
  </si>
  <si>
    <t>CANTABRIA</t>
  </si>
  <si>
    <t>CASTILLA Y LEÓN</t>
  </si>
  <si>
    <t>CASTILLA-LA MANCHA</t>
  </si>
  <si>
    <t>COMUNIDAD VALENCIANA</t>
  </si>
  <si>
    <t>EXTREMADURA</t>
  </si>
  <si>
    <t>GALICIA</t>
  </si>
  <si>
    <t>MADRID</t>
  </si>
  <si>
    <t>REGIÓN DE MURCIA</t>
  </si>
  <si>
    <t>C. FORAL DE NAVARRA</t>
  </si>
  <si>
    <t>LA RIOJA</t>
  </si>
  <si>
    <t>TOTAL</t>
  </si>
  <si>
    <t>CATALUÑA</t>
  </si>
  <si>
    <t>PAÍS VASCO</t>
  </si>
  <si>
    <t>CEUTA Y MELILLA</t>
  </si>
  <si>
    <t>Acelerador Lineal</t>
  </si>
  <si>
    <t>Litotriptores</t>
  </si>
  <si>
    <t>Mamógrafos</t>
  </si>
  <si>
    <t>-</t>
  </si>
  <si>
    <t>HD</t>
  </si>
  <si>
    <t>RM</t>
  </si>
  <si>
    <t>Salas de hemodinámica</t>
  </si>
  <si>
    <t>SPECT</t>
  </si>
  <si>
    <t>TAC</t>
  </si>
  <si>
    <t>% privados</t>
  </si>
  <si>
    <t>Acelerador lineal</t>
  </si>
  <si>
    <t>Público SNS</t>
  </si>
  <si>
    <t>Médicos</t>
  </si>
  <si>
    <t>Enfermeros</t>
  </si>
  <si>
    <t>Resto de personal sanitario</t>
  </si>
  <si>
    <t>Personal no sanitario</t>
  </si>
  <si>
    <t>Por 100.000 hab</t>
  </si>
  <si>
    <t>Primeras consultas</t>
  </si>
  <si>
    <t>Consultas totales</t>
  </si>
  <si>
    <t>Cardiología</t>
  </si>
  <si>
    <t>Dermatología</t>
  </si>
  <si>
    <t>Digestivo</t>
  </si>
  <si>
    <t>Geriatría</t>
  </si>
  <si>
    <t>Neurología</t>
  </si>
  <si>
    <t>Pediatría</t>
  </si>
  <si>
    <t>Psiquiatría</t>
  </si>
  <si>
    <t>Rehabilitación</t>
  </si>
  <si>
    <t>Resto de especialidades médicas</t>
  </si>
  <si>
    <t>Cirugía general</t>
  </si>
  <si>
    <t>Ginecología</t>
  </si>
  <si>
    <t>Oftalmología</t>
  </si>
  <si>
    <t>ORL</t>
  </si>
  <si>
    <t>Preanestesia</t>
  </si>
  <si>
    <t>Traumatología</t>
  </si>
  <si>
    <t>Urología</t>
  </si>
  <si>
    <t>Resto de especialidades quirúrgicas</t>
  </si>
  <si>
    <t>Otras</t>
  </si>
  <si>
    <t>Total</t>
  </si>
  <si>
    <t>PRIVADO</t>
  </si>
  <si>
    <t>CMA</t>
  </si>
  <si>
    <t>Angiología y cirugía vascular</t>
  </si>
  <si>
    <t>Cirugía maxilofacial</t>
  </si>
  <si>
    <t>Cirugía plástica</t>
  </si>
  <si>
    <t>Cirugía pediátrica</t>
  </si>
  <si>
    <t>Neurocirugía</t>
  </si>
  <si>
    <t>Resto de intervenciones</t>
  </si>
  <si>
    <t>Total de Intervenciones</t>
  </si>
  <si>
    <t>Biopsias</t>
  </si>
  <si>
    <t>Angiografías</t>
  </si>
  <si>
    <t>Mamografías</t>
  </si>
  <si>
    <t>PET</t>
  </si>
  <si>
    <t>RX convencional</t>
  </si>
  <si>
    <t>Gammagrafías</t>
  </si>
  <si>
    <t xml:space="preserve">Mamografías   </t>
  </si>
  <si>
    <t>Fisioterapia</t>
  </si>
  <si>
    <t>Hemodiálisis</t>
  </si>
  <si>
    <t>Logopedia</t>
  </si>
  <si>
    <t xml:space="preserve">Nº   </t>
  </si>
  <si>
    <t>Porcentaje</t>
  </si>
  <si>
    <t>Nº</t>
  </si>
  <si>
    <t xml:space="preserve">Consultas </t>
  </si>
  <si>
    <t>Consultas</t>
  </si>
  <si>
    <t>Total Gastos</t>
  </si>
  <si>
    <t>Inversiones</t>
  </si>
  <si>
    <t>Centros de Interrupción Voluntaria del Embarazo</t>
  </si>
  <si>
    <t>Centros de Cirugía Mayor Ambulatoria</t>
  </si>
  <si>
    <t>Densitómetros óseos</t>
  </si>
  <si>
    <t>Equipos de hemodiálisis</t>
  </si>
  <si>
    <t>Puestos de HD médico</t>
  </si>
  <si>
    <t>Puestos de HD quirúrgico</t>
  </si>
  <si>
    <t>% de primeras consultas/total</t>
  </si>
  <si>
    <t>Financiación Pública</t>
  </si>
  <si>
    <t>Financiación Privada</t>
  </si>
  <si>
    <r>
      <t xml:space="preserve">FINANCIACIÓN PÚBLICA </t>
    </r>
    <r>
      <rPr>
        <b/>
        <vertAlign val="superscript"/>
        <sz val="10"/>
        <rFont val="Arial"/>
        <family val="2"/>
      </rPr>
      <t>(2)</t>
    </r>
  </si>
  <si>
    <t>(1) En el "tipo de financiación" incluye la actividad realizada tanto en centros públicos y privados</t>
  </si>
  <si>
    <r>
      <t xml:space="preserve">SEGÚN FINANCIACIÓN </t>
    </r>
    <r>
      <rPr>
        <b/>
        <vertAlign val="superscript"/>
        <sz val="10"/>
        <rFont val="Arial"/>
        <family val="2"/>
      </rPr>
      <t>(1)</t>
    </r>
  </si>
  <si>
    <t>(2) Financiación pública incluye "A cargo del SNS", "A cargo de mutualidades de funcionarios", "A cargo de otras entidades públicas", "A cargo de mutuas de accidentes de trabajo", "A cargo de convenios internacionales" y "Otros de financiación pública"</t>
  </si>
  <si>
    <t xml:space="preserve">Actividad diagnóstica </t>
  </si>
  <si>
    <t xml:space="preserve">Hemodiálisis </t>
  </si>
  <si>
    <t>Personal sanitario</t>
  </si>
  <si>
    <t>Total Personal</t>
  </si>
  <si>
    <t xml:space="preserve">Primeras Totales
</t>
  </si>
  <si>
    <t xml:space="preserve">Total Consultas
</t>
  </si>
  <si>
    <t>% primeras consultas/total</t>
  </si>
  <si>
    <t>Densitometrías</t>
  </si>
  <si>
    <t>RX</t>
  </si>
  <si>
    <t xml:space="preserve">Hospital de Día </t>
  </si>
  <si>
    <t>Ventas-Ingresos</t>
  </si>
  <si>
    <t>ESTADÍSTICAS NACIONALES Y AUTONÓMICAS DE CENTROS SIN INTERNAMIENTO. AÑO 2015</t>
  </si>
  <si>
    <t>Centros Polivalente</t>
  </si>
  <si>
    <t>Angiógrafo digital</t>
  </si>
  <si>
    <t>Gammacámara</t>
  </si>
  <si>
    <t xml:space="preserve">Quirófanos </t>
  </si>
  <si>
    <t>Salas de Rx</t>
  </si>
  <si>
    <t>Densitometrias</t>
  </si>
  <si>
    <t>Gammagrafias</t>
  </si>
  <si>
    <t>Terapia ocupacional</t>
  </si>
  <si>
    <t>ESTADÍSTICAS NACIONALES Y AUTONÓMICAS DE CENTROS SIN INTERNAMIENTO. AÑO 2016</t>
  </si>
  <si>
    <t>ESTADÍSTICAS DE CENTROS SIN INTERNAMIENTO. TABLAS NACIONALES Y POR COMUNIDADES AUTÓNOMAS. AÑO 2016</t>
  </si>
  <si>
    <t xml:space="preserve">Acelerador Lineal
</t>
  </si>
  <si>
    <t xml:space="preserve">Angiógrafos
</t>
  </si>
  <si>
    <t xml:space="preserve">Densitómetros
</t>
  </si>
  <si>
    <t xml:space="preserve">Gammacámaras 
</t>
  </si>
  <si>
    <t xml:space="preserve">Litotriptores
</t>
  </si>
  <si>
    <t xml:space="preserve">Mamógrafos
</t>
  </si>
  <si>
    <t xml:space="preserve">Puestos HD
</t>
  </si>
  <si>
    <t xml:space="preserve">Quirófanos
</t>
  </si>
  <si>
    <t xml:space="preserve">RM
</t>
  </si>
  <si>
    <t xml:space="preserve">Salas de Hemodinámica
</t>
  </si>
  <si>
    <t xml:space="preserve">Salas de Rx
</t>
  </si>
  <si>
    <t xml:space="preserve">SPECT
</t>
  </si>
  <si>
    <t xml:space="preserve">TAC
</t>
  </si>
  <si>
    <t xml:space="preserve">Hemodiálisis   ( Máquinas)
</t>
  </si>
  <si>
    <t>Total de personal</t>
  </si>
  <si>
    <t>#DIV/0</t>
  </si>
  <si>
    <t>Activida diagnóstica</t>
  </si>
  <si>
    <t>Hemodialisis</t>
  </si>
  <si>
    <t>TABLA 1. CENTROS SIN INTERNAMIENTO SEGÚN FINALIDAD ASISTENCIAL. Año 2016</t>
  </si>
  <si>
    <t>TABLA 2. CENTROS SIN INTERNAMIENTO POR DEPENDENCIA Y CCAA. Año 2016</t>
  </si>
  <si>
    <t>TABLA 3. DOTACIÓN TECNOLÓGICA DE LOS CENTROS SIN INTERNAMIENTO POR DEPENDENCIA FUNCIONA. Año 2016</t>
  </si>
  <si>
    <t>TABLA 4. DOTACIÓN  POR CCAA EN CENTROS SIN INTERNAMIENTO. Año 2016</t>
  </si>
  <si>
    <t>TABLA 5. PERSONAL SEGÚN DEPENDENCIA. Año 2016</t>
  </si>
  <si>
    <t>TABLA 6. PERSONAL POR CATEGORÍA PROFESIONAL, DEPENDENCIA FUNCIONAL Y CCAA. Año 2016</t>
  </si>
  <si>
    <t>TABLA 7. ACTIVIDAD DE CONSULTAS POR ESPECIALIDADES SEGÚN TIPO DE ACTIVIDAD Y DEPENDENCIA FUNCIONAL. Año 2016</t>
  </si>
  <si>
    <t>TABLA 8.  ACTIVIDAD DE CONSULTAS POR TIPO DE ACTIVIDAD Y DEPENDENCIA FUNCIONAL Y CCAA. Año 2016</t>
  </si>
  <si>
    <t>TABLA 9. ACTIVIDAD QUIRÚRGICA POR ESPECIALIDAD SEGÚN MODALIDAD Y DEPENDENCIA FUNCIONAL. Año 2016</t>
  </si>
  <si>
    <t>TABLA 10. ACTIVIDAD QUIRÚRGICA POR MODALIDAD, DEPENDENCIA FUNCIONAL Y CCAA. Año 2016</t>
  </si>
  <si>
    <t>TABLA 11. ACTIVIDAD DIAGNÓSTICA POR DEPENDENCIA FUNCIONAL. Año 2016</t>
  </si>
  <si>
    <t>TABLA 12  ACTIVIDAD DIAGNÓSTICA POR CCAA. Año 2016</t>
  </si>
  <si>
    <t>TABLA 13. ACTIVIDAD EN OTRAS ÁREAS ASISTENCIALES POR CCAA. Año 2016</t>
  </si>
  <si>
    <t>TABLA 14. ACTIVIDAD SEGÚN RÉGIMEN DE FINANCIACIÓN  Y PROVEEDOR. Año 2016</t>
  </si>
  <si>
    <t>TABLA 15. ACTIVIDAD CON FINANCIACIÓN PÚBLICA REALIZADA EN CENTRO DE DEPENDENCIA PRIVADA. Año 2016</t>
  </si>
  <si>
    <t>TABLA 16. DATOS ECONÓMICOS SEGÚN DEPENDENCIA FUNCIONAL. AÑO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</si>
</sst>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C0A]_-;\-* #,##0\ [$€-C0A]_-;_-* &quot;-&quot;\ [$€-C0A]_-;_-@_-"/>
  </numFmts>
  <fonts count="24" x14ac:knownFonts="1">
    <font>
      <sz val="10"/>
      <name val="Arial"/>
    </font>
    <font>
      <b/>
      <i/>
      <sz val="10"/>
      <name val="Arial"/>
      <family val="2"/>
    </font>
    <font>
      <sz val="10"/>
      <name val="Arial"/>
      <family val="2"/>
    </font>
    <font>
      <sz val="6"/>
      <color indexed="8"/>
      <name val="Arial"/>
      <family val="2"/>
    </font>
    <font>
      <sz val="12"/>
      <color indexed="8"/>
      <name val="Arial"/>
      <family val="2"/>
    </font>
    <font>
      <sz val="10"/>
      <color indexed="8"/>
      <name val="Arial"/>
      <family val="2"/>
    </font>
    <font>
      <b/>
      <sz val="10"/>
      <name val="Arial"/>
      <family val="2"/>
    </font>
    <font>
      <sz val="9"/>
      <name val="Arial"/>
      <family val="2"/>
    </font>
    <font>
      <b/>
      <i/>
      <sz val="9"/>
      <color indexed="21"/>
      <name val="Arial"/>
      <family val="2"/>
    </font>
    <font>
      <b/>
      <sz val="11"/>
      <name val="Arial"/>
      <family val="2"/>
    </font>
    <font>
      <b/>
      <sz val="6"/>
      <color indexed="8"/>
      <name val="Arial"/>
      <family val="2"/>
    </font>
    <font>
      <i/>
      <sz val="8"/>
      <name val="Verdana"/>
      <family val="2"/>
    </font>
    <font>
      <sz val="9"/>
      <name val="Verdana"/>
      <family val="2"/>
    </font>
    <font>
      <b/>
      <sz val="20"/>
      <color indexed="21"/>
      <name val="Arial"/>
      <family val="2"/>
    </font>
    <font>
      <sz val="10"/>
      <color indexed="21"/>
      <name val="Arial"/>
      <family val="2"/>
    </font>
    <font>
      <sz val="16"/>
      <color indexed="21"/>
      <name val="Arial"/>
      <family val="2"/>
    </font>
    <font>
      <b/>
      <vertAlign val="superscript"/>
      <sz val="10"/>
      <name val="Arial"/>
      <family val="2"/>
    </font>
    <font>
      <u/>
      <sz val="10"/>
      <color theme="10"/>
      <name val="Arial"/>
      <family val="2"/>
    </font>
    <font>
      <b/>
      <sz val="10"/>
      <color theme="3" tint="-0.499984740745262"/>
      <name val="Arial"/>
      <family val="2"/>
    </font>
    <font>
      <sz val="8"/>
      <color rgb="FF546242"/>
      <name val="Verdana"/>
      <family val="2"/>
    </font>
    <font>
      <u/>
      <sz val="9"/>
      <color rgb="FF0F243E"/>
      <name val="Verdana"/>
      <family val="2"/>
    </font>
    <font>
      <u/>
      <sz val="9"/>
      <color theme="10"/>
      <name val="Arial"/>
      <family val="2"/>
    </font>
    <font>
      <b/>
      <sz val="9"/>
      <name val="Arial"/>
      <family val="2"/>
    </font>
    <font>
      <sz val="12"/>
      <color rgb="FF000000"/>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
      <patternFill patternType="solid">
        <fgColor rgb="FFFFFFFF"/>
        <bgColor rgb="FFFFFFFF"/>
      </patternFill>
    </fill>
  </fills>
  <borders count="37">
    <border>
      <left/>
      <right/>
      <top/>
      <bottom/>
      <diagonal/>
    </border>
    <border>
      <left/>
      <right style="medium">
        <color indexed="21"/>
      </right>
      <top style="medium">
        <color indexed="21"/>
      </top>
      <bottom style="medium">
        <color indexed="21"/>
      </bottom>
      <diagonal/>
    </border>
    <border>
      <left/>
      <right/>
      <top/>
      <bottom style="medium">
        <color indexed="21"/>
      </bottom>
      <diagonal/>
    </border>
    <border>
      <left style="medium">
        <color indexed="21"/>
      </left>
      <right/>
      <top style="medium">
        <color indexed="21"/>
      </top>
      <bottom style="medium">
        <color indexed="21"/>
      </bottom>
      <diagonal/>
    </border>
    <border>
      <left/>
      <right/>
      <top style="medium">
        <color indexed="21"/>
      </top>
      <bottom style="medium">
        <color indexed="21"/>
      </bottom>
      <diagonal/>
    </border>
    <border>
      <left/>
      <right style="dotted">
        <color indexed="21"/>
      </right>
      <top style="medium">
        <color indexed="21"/>
      </top>
      <bottom/>
      <diagonal/>
    </border>
    <border>
      <left style="dotted">
        <color indexed="21"/>
      </left>
      <right style="dotted">
        <color indexed="21"/>
      </right>
      <top style="medium">
        <color indexed="21"/>
      </top>
      <bottom/>
      <diagonal/>
    </border>
    <border>
      <left/>
      <right style="dotted">
        <color indexed="21"/>
      </right>
      <top/>
      <bottom/>
      <diagonal/>
    </border>
    <border>
      <left style="dotted">
        <color indexed="21"/>
      </left>
      <right style="dotted">
        <color indexed="21"/>
      </right>
      <top/>
      <bottom/>
      <diagonal/>
    </border>
    <border>
      <left style="medium">
        <color indexed="21"/>
      </left>
      <right/>
      <top style="medium">
        <color indexed="21"/>
      </top>
      <bottom/>
      <diagonal/>
    </border>
    <border>
      <left style="medium">
        <color indexed="21"/>
      </left>
      <right style="medium">
        <color indexed="21"/>
      </right>
      <top style="medium">
        <color indexed="21"/>
      </top>
      <bottom/>
      <diagonal/>
    </border>
    <border>
      <left style="medium">
        <color indexed="21"/>
      </left>
      <right style="medium">
        <color indexed="21"/>
      </right>
      <top/>
      <bottom style="medium">
        <color indexed="21"/>
      </bottom>
      <diagonal/>
    </border>
    <border>
      <left style="dotted">
        <color indexed="21"/>
      </left>
      <right/>
      <top style="medium">
        <color indexed="21"/>
      </top>
      <bottom/>
      <diagonal/>
    </border>
    <border>
      <left style="dotted">
        <color indexed="21"/>
      </left>
      <right/>
      <top/>
      <bottom/>
      <diagonal/>
    </border>
    <border>
      <left style="medium">
        <color indexed="21"/>
      </left>
      <right style="medium">
        <color indexed="21"/>
      </right>
      <top/>
      <bottom/>
      <diagonal/>
    </border>
    <border>
      <left style="dotted">
        <color indexed="21"/>
      </left>
      <right style="medium">
        <color rgb="FF409081"/>
      </right>
      <top style="medium">
        <color indexed="21"/>
      </top>
      <bottom/>
      <diagonal/>
    </border>
    <border>
      <left style="dotted">
        <color indexed="21"/>
      </left>
      <right style="medium">
        <color rgb="FF409081"/>
      </right>
      <top/>
      <bottom/>
      <diagonal/>
    </border>
    <border>
      <left style="medium">
        <color rgb="FF409081"/>
      </left>
      <right style="medium">
        <color rgb="FF409081"/>
      </right>
      <top style="medium">
        <color indexed="21"/>
      </top>
      <bottom/>
      <diagonal/>
    </border>
    <border>
      <left style="medium">
        <color rgb="FF409081"/>
      </left>
      <right style="medium">
        <color rgb="FF409081"/>
      </right>
      <top/>
      <bottom/>
      <diagonal/>
    </border>
    <border>
      <left style="medium">
        <color rgb="FF409081"/>
      </left>
      <right style="medium">
        <color rgb="FF409081"/>
      </right>
      <top style="medium">
        <color rgb="FF409081"/>
      </top>
      <bottom style="medium">
        <color rgb="FF409081"/>
      </bottom>
      <diagonal/>
    </border>
    <border>
      <left style="medium">
        <color rgb="FF409081"/>
      </left>
      <right style="medium">
        <color indexed="21"/>
      </right>
      <top style="medium">
        <color rgb="FF409081"/>
      </top>
      <bottom style="medium">
        <color rgb="FF409081"/>
      </bottom>
      <diagonal/>
    </border>
    <border>
      <left/>
      <right style="medium">
        <color rgb="FF409081"/>
      </right>
      <top style="medium">
        <color rgb="FF409081"/>
      </top>
      <bottom style="medium">
        <color rgb="FF409081"/>
      </bottom>
      <diagonal/>
    </border>
    <border>
      <left/>
      <right/>
      <top/>
      <bottom style="medium">
        <color rgb="FF409081"/>
      </bottom>
      <diagonal/>
    </border>
    <border>
      <left style="medium">
        <color rgb="FF409081"/>
      </left>
      <right style="medium">
        <color rgb="FF409081"/>
      </right>
      <top style="medium">
        <color rgb="FF409081"/>
      </top>
      <bottom/>
      <diagonal/>
    </border>
    <border>
      <left style="dotted">
        <color indexed="21"/>
      </left>
      <right style="medium">
        <color rgb="FF409081"/>
      </right>
      <top style="medium">
        <color rgb="FF409081"/>
      </top>
      <bottom/>
      <diagonal/>
    </border>
    <border>
      <left/>
      <right style="medium">
        <color indexed="21"/>
      </right>
      <top style="medium">
        <color indexed="21"/>
      </top>
      <bottom style="medium">
        <color rgb="FF409081"/>
      </bottom>
      <diagonal/>
    </border>
    <border>
      <left/>
      <right style="medium">
        <color rgb="FF409081"/>
      </right>
      <top/>
      <bottom style="medium">
        <color indexed="21"/>
      </bottom>
      <diagonal/>
    </border>
    <border>
      <left/>
      <right style="medium">
        <color rgb="FF409081"/>
      </right>
      <top/>
      <bottom/>
      <diagonal/>
    </border>
    <border>
      <left/>
      <right style="medium">
        <color rgb="FF409081"/>
      </right>
      <top style="medium">
        <color indexed="21"/>
      </top>
      <bottom style="medium">
        <color rgb="FF409081"/>
      </bottom>
      <diagonal/>
    </border>
    <border>
      <left style="medium">
        <color rgb="FF409081"/>
      </left>
      <right style="medium">
        <color rgb="FF409081"/>
      </right>
      <top style="medium">
        <color indexed="21"/>
      </top>
      <bottom style="medium">
        <color rgb="FF409081"/>
      </bottom>
      <diagonal/>
    </border>
    <border>
      <left/>
      <right style="dotted">
        <color rgb="FF409081"/>
      </right>
      <top style="medium">
        <color indexed="21"/>
      </top>
      <bottom/>
      <diagonal/>
    </border>
    <border>
      <left/>
      <right style="medium">
        <color rgb="FF409081"/>
      </right>
      <top style="medium">
        <color indexed="21"/>
      </top>
      <bottom/>
      <diagonal/>
    </border>
    <border>
      <left/>
      <right style="dotted">
        <color rgb="FF409081"/>
      </right>
      <top/>
      <bottom/>
      <diagonal/>
    </border>
    <border>
      <left style="medium">
        <color rgb="FF409081"/>
      </left>
      <right style="dotted">
        <color rgb="FF409081"/>
      </right>
      <top style="medium">
        <color indexed="21"/>
      </top>
      <bottom/>
      <diagonal/>
    </border>
    <border>
      <left style="medium">
        <color rgb="FF409081"/>
      </left>
      <right style="dotted">
        <color rgb="FF409081"/>
      </right>
      <top/>
      <bottom/>
      <diagonal/>
    </border>
    <border>
      <left style="dotted">
        <color rgb="FF409081"/>
      </left>
      <right/>
      <top style="medium">
        <color indexed="21"/>
      </top>
      <bottom/>
      <diagonal/>
    </border>
    <border>
      <left style="dotted">
        <color rgb="FF409081"/>
      </left>
      <right/>
      <top/>
      <bottom/>
      <diagonal/>
    </border>
  </borders>
  <cellStyleXfs count="6">
    <xf numFmtId="0" fontId="0" fillId="0" borderId="0"/>
    <xf numFmtId="49" fontId="6" fillId="2" borderId="1">
      <alignment horizontal="center" vertical="center" wrapText="1"/>
    </xf>
    <xf numFmtId="49" fontId="6" fillId="3" borderId="2">
      <alignment horizontal="left" vertical="center" wrapText="1"/>
    </xf>
    <xf numFmtId="3" fontId="7" fillId="2" borderId="0">
      <alignment horizontal="right" vertical="center" indent="2"/>
    </xf>
    <xf numFmtId="0" fontId="17" fillId="0" borderId="0" applyNumberFormat="0" applyFill="0" applyBorder="0" applyAlignment="0" applyProtection="0"/>
    <xf numFmtId="9" fontId="1" fillId="0" borderId="0" applyFont="0" applyFill="0" applyBorder="0" applyAlignment="0" applyProtection="0"/>
  </cellStyleXfs>
  <cellXfs count="152">
    <xf numFmtId="0" fontId="0" fillId="0" borderId="0" xfId="0"/>
    <xf numFmtId="0" fontId="3" fillId="4" borderId="0" xfId="0" applyFont="1" applyFill="1" applyAlignment="1">
      <alignment vertical="center"/>
    </xf>
    <xf numFmtId="49" fontId="4" fillId="4" borderId="0" xfId="0" applyNumberFormat="1" applyFont="1" applyFill="1" applyAlignment="1">
      <alignment vertical="center"/>
    </xf>
    <xf numFmtId="0" fontId="5" fillId="4" borderId="0" xfId="0" applyFont="1" applyFill="1" applyAlignment="1">
      <alignment vertical="center"/>
    </xf>
    <xf numFmtId="49" fontId="5" fillId="4" borderId="0" xfId="0" applyNumberFormat="1" applyFont="1" applyFill="1" applyAlignment="1">
      <alignment vertical="center"/>
    </xf>
    <xf numFmtId="0" fontId="2" fillId="0" borderId="0" xfId="0" applyFont="1"/>
    <xf numFmtId="9" fontId="5" fillId="4" borderId="0" xfId="5" applyFont="1" applyFill="1" applyAlignment="1">
      <alignment vertical="center"/>
    </xf>
    <xf numFmtId="0" fontId="18" fillId="4" borderId="0" xfId="0" applyFont="1" applyFill="1" applyAlignment="1">
      <alignment vertical="center"/>
    </xf>
    <xf numFmtId="49" fontId="6" fillId="2" borderId="1" xfId="1">
      <alignment horizontal="center" vertical="center" wrapText="1"/>
    </xf>
    <xf numFmtId="0" fontId="8" fillId="2" borderId="0" xfId="0" applyFont="1" applyFill="1" applyAlignment="1"/>
    <xf numFmtId="0" fontId="19" fillId="0" borderId="0" xfId="0" applyFont="1" applyBorder="1"/>
    <xf numFmtId="0" fontId="10" fillId="4" borderId="0" xfId="0" applyFont="1" applyFill="1" applyAlignment="1">
      <alignment vertical="center"/>
    </xf>
    <xf numFmtId="0" fontId="9" fillId="2" borderId="0" xfId="0" applyFont="1" applyFill="1" applyAlignment="1">
      <alignment vertical="center"/>
    </xf>
    <xf numFmtId="49" fontId="6" fillId="2" borderId="1" xfId="1" applyBorder="1">
      <alignment horizontal="center" vertical="center" wrapText="1"/>
    </xf>
    <xf numFmtId="0" fontId="9" fillId="2" borderId="0" xfId="0" applyFont="1" applyFill="1" applyAlignment="1">
      <alignment horizontal="left" vertical="center"/>
    </xf>
    <xf numFmtId="0" fontId="6" fillId="0" borderId="0" xfId="0" applyFont="1" applyAlignment="1">
      <alignment horizontal="left"/>
    </xf>
    <xf numFmtId="0" fontId="20" fillId="0" borderId="0" xfId="0" applyFont="1" applyAlignment="1">
      <alignment horizontal="left" vertical="center"/>
    </xf>
    <xf numFmtId="0" fontId="20" fillId="0" borderId="0" xfId="0" applyFont="1" applyBorder="1" applyAlignment="1">
      <alignment horizontal="left" vertical="center"/>
    </xf>
    <xf numFmtId="0" fontId="11" fillId="4" borderId="0" xfId="0" applyFont="1" applyFill="1" applyAlignment="1">
      <alignment vertical="center"/>
    </xf>
    <xf numFmtId="0" fontId="12" fillId="4" borderId="0" xfId="0" applyFont="1" applyFill="1" applyAlignment="1">
      <alignment vertical="center"/>
    </xf>
    <xf numFmtId="0" fontId="0" fillId="0" borderId="0" xfId="0" applyAlignment="1"/>
    <xf numFmtId="0" fontId="20" fillId="0" borderId="0" xfId="0" applyFont="1" applyAlignment="1">
      <alignment vertical="center"/>
    </xf>
    <xf numFmtId="0" fontId="6" fillId="0" borderId="0" xfId="0" applyFont="1" applyAlignment="1"/>
    <xf numFmtId="0" fontId="18" fillId="4" borderId="0" xfId="0" applyFont="1" applyFill="1" applyAlignment="1">
      <alignment horizontal="left" vertical="center"/>
    </xf>
    <xf numFmtId="0" fontId="0" fillId="2" borderId="0" xfId="0" applyFill="1"/>
    <xf numFmtId="0" fontId="13" fillId="2" borderId="0" xfId="0" applyFont="1" applyFill="1" applyAlignment="1">
      <alignment horizontal="center" vertical="center" wrapText="1"/>
    </xf>
    <xf numFmtId="0" fontId="14" fillId="2" borderId="0" xfId="0" applyFont="1" applyFill="1"/>
    <xf numFmtId="0" fontId="13" fillId="2" borderId="0" xfId="0" applyFont="1" applyFill="1" applyAlignment="1">
      <alignment horizontal="center"/>
    </xf>
    <xf numFmtId="0" fontId="15" fillId="2" borderId="0" xfId="0" applyFont="1" applyFill="1" applyAlignment="1">
      <alignment horizontal="center"/>
    </xf>
    <xf numFmtId="0" fontId="17" fillId="2" borderId="0" xfId="4" applyFill="1" applyAlignment="1" applyProtection="1">
      <alignment vertical="center"/>
    </xf>
    <xf numFmtId="0" fontId="21" fillId="2" borderId="0" xfId="4" applyFont="1" applyFill="1" applyAlignment="1" applyProtection="1">
      <alignment vertical="center"/>
    </xf>
    <xf numFmtId="0" fontId="7" fillId="0" borderId="0" xfId="0" applyFont="1" applyAlignment="1">
      <alignment horizontal="justify" vertical="center"/>
    </xf>
    <xf numFmtId="49" fontId="6" fillId="0" borderId="1" xfId="1" applyFill="1">
      <alignment horizontal="center" vertical="center" wrapText="1"/>
    </xf>
    <xf numFmtId="0" fontId="0" fillId="0" borderId="0" xfId="0" applyFill="1"/>
    <xf numFmtId="49" fontId="6" fillId="0" borderId="1" xfId="1" applyFill="1" applyBorder="1">
      <alignment horizontal="center" vertical="center" wrapText="1"/>
    </xf>
    <xf numFmtId="49" fontId="4" fillId="0" borderId="0" xfId="0" applyNumberFormat="1" applyFont="1" applyFill="1" applyAlignment="1">
      <alignment vertical="center"/>
    </xf>
    <xf numFmtId="0" fontId="3" fillId="0" borderId="0" xfId="0" applyFont="1" applyFill="1" applyAlignment="1">
      <alignment vertical="center"/>
    </xf>
    <xf numFmtId="3" fontId="3" fillId="0" borderId="0" xfId="0" applyNumberFormat="1" applyFont="1" applyFill="1" applyAlignment="1">
      <alignment vertical="center"/>
    </xf>
    <xf numFmtId="49" fontId="6" fillId="0" borderId="0" xfId="2" applyFill="1" applyBorder="1">
      <alignment horizontal="left" vertical="center" wrapText="1"/>
    </xf>
    <xf numFmtId="49" fontId="6" fillId="0" borderId="1" xfId="1" applyFill="1" applyBorder="1" applyAlignment="1">
      <alignment horizontal="center" wrapText="1"/>
    </xf>
    <xf numFmtId="0" fontId="17" fillId="2" borderId="0" xfId="4" applyFill="1" applyAlignment="1" applyProtection="1">
      <alignment horizontal="left" vertical="center"/>
    </xf>
    <xf numFmtId="0" fontId="0" fillId="0" borderId="0" xfId="0" applyAlignment="1">
      <alignment horizontal="left"/>
    </xf>
    <xf numFmtId="0" fontId="17" fillId="2" borderId="0" xfId="4" applyFill="1" applyAlignment="1" applyProtection="1">
      <alignment horizontal="left" wrapText="1"/>
    </xf>
    <xf numFmtId="0" fontId="0" fillId="0" borderId="0" xfId="0" applyAlignment="1">
      <alignment vertical="center"/>
    </xf>
    <xf numFmtId="0" fontId="17" fillId="2" borderId="0" xfId="4" applyFill="1" applyAlignment="1" applyProtection="1">
      <alignment vertical="center" wrapText="1"/>
    </xf>
    <xf numFmtId="0" fontId="6" fillId="0" borderId="0" xfId="0" applyFont="1" applyAlignment="1">
      <alignment vertical="center"/>
    </xf>
    <xf numFmtId="49" fontId="6" fillId="3" borderId="0" xfId="2" applyBorder="1" applyAlignment="1">
      <alignment horizontal="center" vertical="center" wrapText="1"/>
    </xf>
    <xf numFmtId="3" fontId="7" fillId="2" borderId="5" xfId="3" applyBorder="1">
      <alignment horizontal="right" vertical="center" indent="2"/>
    </xf>
    <xf numFmtId="3" fontId="7" fillId="2" borderId="6" xfId="3" applyBorder="1">
      <alignment horizontal="right" vertical="center" indent="2"/>
    </xf>
    <xf numFmtId="3" fontId="7" fillId="2" borderId="7" xfId="3" applyBorder="1">
      <alignment horizontal="right" vertical="center" indent="2"/>
    </xf>
    <xf numFmtId="3" fontId="7" fillId="2" borderId="8" xfId="3" applyBorder="1">
      <alignment horizontal="right" vertical="center" indent="2"/>
    </xf>
    <xf numFmtId="49" fontId="2" fillId="3" borderId="0" xfId="2" applyFont="1" applyBorder="1">
      <alignment horizontal="left" vertical="center" wrapText="1"/>
    </xf>
    <xf numFmtId="49" fontId="6" fillId="3" borderId="0" xfId="2" applyFont="1" applyBorder="1">
      <alignment horizontal="left" vertical="center" wrapText="1"/>
    </xf>
    <xf numFmtId="49" fontId="6" fillId="3" borderId="0" xfId="2" applyFont="1" applyBorder="1" applyAlignment="1">
      <alignment horizontal="center" vertical="center" wrapText="1"/>
    </xf>
    <xf numFmtId="3" fontId="7" fillId="2" borderId="8" xfId="3" applyBorder="1" applyAlignment="1">
      <alignment horizontal="right" vertical="top" indent="2"/>
    </xf>
    <xf numFmtId="3" fontId="7" fillId="2" borderId="7" xfId="3" applyBorder="1" applyAlignment="1">
      <alignment horizontal="right" vertical="top" indent="2"/>
    </xf>
    <xf numFmtId="0" fontId="6" fillId="0" borderId="0" xfId="0" applyFont="1" applyAlignment="1">
      <alignment horizontal="left" vertical="center"/>
    </xf>
    <xf numFmtId="4" fontId="7" fillId="0" borderId="8" xfId="3" applyNumberFormat="1" applyFill="1" applyBorder="1">
      <alignment horizontal="right" vertical="center" indent="2"/>
    </xf>
    <xf numFmtId="3" fontId="7" fillId="0" borderId="5" xfId="3" applyFill="1" applyBorder="1">
      <alignment horizontal="right" vertical="center" indent="2"/>
    </xf>
    <xf numFmtId="3" fontId="7" fillId="0" borderId="6" xfId="3" applyFill="1" applyBorder="1">
      <alignment horizontal="right" vertical="center" indent="2"/>
    </xf>
    <xf numFmtId="3" fontId="7" fillId="0" borderId="7" xfId="3" applyFill="1" applyBorder="1">
      <alignment horizontal="right" vertical="center" indent="2"/>
    </xf>
    <xf numFmtId="3" fontId="7" fillId="0" borderId="8" xfId="3" applyFill="1" applyBorder="1">
      <alignment horizontal="right" vertical="center" indent="2"/>
    </xf>
    <xf numFmtId="3" fontId="7" fillId="0" borderId="7" xfId="3" applyFill="1" applyBorder="1" applyAlignment="1">
      <alignment horizontal="right" vertical="top" indent="2"/>
    </xf>
    <xf numFmtId="3" fontId="7" fillId="0" borderId="8" xfId="3" applyFill="1" applyBorder="1" applyAlignment="1">
      <alignment horizontal="right" vertical="top" indent="2"/>
    </xf>
    <xf numFmtId="3" fontId="22" fillId="0" borderId="7" xfId="3" applyFont="1" applyFill="1" applyBorder="1">
      <alignment horizontal="right" vertical="center" indent="2"/>
    </xf>
    <xf numFmtId="3" fontId="22" fillId="0" borderId="8" xfId="3" applyFont="1" applyFill="1" applyBorder="1">
      <alignment horizontal="right" vertical="center" indent="2"/>
    </xf>
    <xf numFmtId="10" fontId="7" fillId="2" borderId="6" xfId="5" applyNumberFormat="1" applyFont="1" applyFill="1" applyBorder="1" applyAlignment="1">
      <alignment horizontal="right" vertical="center" indent="2"/>
    </xf>
    <xf numFmtId="10" fontId="7" fillId="2" borderId="8" xfId="5" applyNumberFormat="1" applyFont="1" applyFill="1" applyBorder="1" applyAlignment="1">
      <alignment horizontal="right" vertical="center" indent="2"/>
    </xf>
    <xf numFmtId="10" fontId="7" fillId="0" borderId="6" xfId="5" applyNumberFormat="1" applyFont="1" applyFill="1" applyBorder="1" applyAlignment="1">
      <alignment horizontal="right" vertical="center" indent="2"/>
    </xf>
    <xf numFmtId="10" fontId="7" fillId="0" borderId="8" xfId="5" applyNumberFormat="1" applyFont="1" applyFill="1" applyBorder="1" applyAlignment="1">
      <alignment horizontal="right" vertical="center" indent="2"/>
    </xf>
    <xf numFmtId="3" fontId="22" fillId="2" borderId="7" xfId="3" applyFont="1" applyBorder="1">
      <alignment horizontal="right" vertical="center" indent="2"/>
    </xf>
    <xf numFmtId="3" fontId="22" fillId="2" borderId="8" xfId="3" applyFont="1" applyBorder="1">
      <alignment horizontal="right" vertical="center" indent="2"/>
    </xf>
    <xf numFmtId="10" fontId="7" fillId="2" borderId="5" xfId="5" applyNumberFormat="1" applyFont="1" applyFill="1" applyBorder="1" applyAlignment="1">
      <alignment horizontal="right" vertical="center" indent="2"/>
    </xf>
    <xf numFmtId="10" fontId="7" fillId="2" borderId="7" xfId="5" applyNumberFormat="1" applyFont="1" applyFill="1" applyBorder="1" applyAlignment="1">
      <alignment horizontal="right" vertical="center" indent="2"/>
    </xf>
    <xf numFmtId="10" fontId="22" fillId="2" borderId="7" xfId="5" applyNumberFormat="1" applyFont="1" applyFill="1" applyBorder="1" applyAlignment="1">
      <alignment horizontal="right" vertical="center" indent="2"/>
    </xf>
    <xf numFmtId="10" fontId="22" fillId="2" borderId="8" xfId="5" applyNumberFormat="1" applyFont="1" applyFill="1" applyBorder="1" applyAlignment="1">
      <alignment horizontal="right" vertical="center" indent="2"/>
    </xf>
    <xf numFmtId="164" fontId="7" fillId="2" borderId="7" xfId="3" applyNumberFormat="1" applyBorder="1">
      <alignment horizontal="right" vertical="center" indent="2"/>
    </xf>
    <xf numFmtId="164" fontId="7" fillId="2" borderId="8" xfId="3" applyNumberFormat="1" applyBorder="1">
      <alignment horizontal="right" vertical="center" indent="2"/>
    </xf>
    <xf numFmtId="164" fontId="22" fillId="2" borderId="7" xfId="3" applyNumberFormat="1" applyFont="1" applyBorder="1">
      <alignment horizontal="right" vertical="center" indent="2"/>
    </xf>
    <xf numFmtId="164" fontId="22" fillId="2" borderId="8" xfId="3" applyNumberFormat="1" applyFont="1" applyBorder="1">
      <alignment horizontal="right" vertical="center" indent="2"/>
    </xf>
    <xf numFmtId="0" fontId="8" fillId="2" borderId="0" xfId="0" applyFont="1" applyFill="1" applyAlignment="1">
      <alignment horizontal="left" vertical="center"/>
    </xf>
    <xf numFmtId="49" fontId="23" fillId="5" borderId="0" xfId="0" applyNumberFormat="1" applyFont="1" applyFill="1" applyAlignment="1">
      <alignment horizontal="left"/>
    </xf>
    <xf numFmtId="49" fontId="2" fillId="3" borderId="0" xfId="2" applyFont="1" applyBorder="1" applyAlignment="1">
      <alignment horizontal="left" vertical="center"/>
    </xf>
    <xf numFmtId="4" fontId="22" fillId="0" borderId="8" xfId="3" applyNumberFormat="1" applyFont="1" applyFill="1" applyBorder="1">
      <alignment horizontal="right" vertical="center" indent="2"/>
    </xf>
    <xf numFmtId="3" fontId="7" fillId="0" borderId="12" xfId="3" applyFill="1" applyBorder="1">
      <alignment horizontal="right" vertical="center" indent="2"/>
    </xf>
    <xf numFmtId="3" fontId="7" fillId="0" borderId="13" xfId="3" applyFill="1" applyBorder="1">
      <alignment horizontal="right" vertical="center" indent="2"/>
    </xf>
    <xf numFmtId="0" fontId="0" fillId="0" borderId="0" xfId="0" applyAlignment="1">
      <alignment horizontal="right" indent="3"/>
    </xf>
    <xf numFmtId="49" fontId="6" fillId="0" borderId="10" xfId="1" applyFill="1" applyBorder="1" applyAlignment="1">
      <alignment horizontal="right" vertical="center" wrapText="1" indent="2"/>
    </xf>
    <xf numFmtId="49" fontId="6" fillId="0" borderId="14" xfId="1" applyFill="1" applyBorder="1" applyAlignment="1">
      <alignment horizontal="right" vertical="center" wrapText="1" indent="2"/>
    </xf>
    <xf numFmtId="49" fontId="6" fillId="0" borderId="4" xfId="1" applyFill="1" applyBorder="1">
      <alignment horizontal="center" vertical="center" wrapText="1"/>
    </xf>
    <xf numFmtId="49" fontId="6" fillId="0" borderId="9" xfId="1" applyFill="1" applyBorder="1">
      <alignment horizontal="center" vertical="center" wrapText="1"/>
    </xf>
    <xf numFmtId="10" fontId="22" fillId="0" borderId="8" xfId="5" applyNumberFormat="1" applyFont="1" applyFill="1" applyBorder="1" applyAlignment="1">
      <alignment horizontal="right" vertical="center" indent="2"/>
    </xf>
    <xf numFmtId="0" fontId="8" fillId="2" borderId="0" xfId="0" applyFont="1" applyFill="1" applyAlignment="1">
      <alignment horizontal="left" vertical="center"/>
    </xf>
    <xf numFmtId="3" fontId="7" fillId="2" borderId="15" xfId="3" applyBorder="1">
      <alignment horizontal="right" vertical="center" indent="2"/>
    </xf>
    <xf numFmtId="3" fontId="7" fillId="2" borderId="16" xfId="3" applyBorder="1">
      <alignment horizontal="right" vertical="center" indent="2"/>
    </xf>
    <xf numFmtId="3" fontId="22" fillId="2" borderId="16" xfId="3" applyFont="1" applyBorder="1">
      <alignment horizontal="right" vertical="center" indent="2"/>
    </xf>
    <xf numFmtId="3" fontId="7" fillId="2" borderId="17" xfId="3" applyBorder="1">
      <alignment horizontal="right" vertical="center" indent="2"/>
    </xf>
    <xf numFmtId="3" fontId="7" fillId="2" borderId="18" xfId="3" applyBorder="1">
      <alignment horizontal="right" vertical="center" indent="2"/>
    </xf>
    <xf numFmtId="3" fontId="22" fillId="2" borderId="18" xfId="3" applyFont="1" applyBorder="1">
      <alignment horizontal="right" vertical="center" indent="2"/>
    </xf>
    <xf numFmtId="49" fontId="6" fillId="2" borderId="20" xfId="1" applyBorder="1">
      <alignment horizontal="center" vertical="center" wrapText="1"/>
    </xf>
    <xf numFmtId="49" fontId="6" fillId="2" borderId="21" xfId="1" applyBorder="1">
      <alignment horizontal="center" vertical="center" wrapText="1"/>
    </xf>
    <xf numFmtId="49" fontId="6" fillId="2" borderId="19" xfId="1" applyBorder="1">
      <alignment horizontal="center" vertical="center" wrapText="1"/>
    </xf>
    <xf numFmtId="0" fontId="0" fillId="0" borderId="22" xfId="0" applyBorder="1"/>
    <xf numFmtId="3" fontId="7" fillId="2" borderId="23" xfId="3" applyBorder="1">
      <alignment horizontal="right" vertical="center" indent="2"/>
    </xf>
    <xf numFmtId="3" fontId="7" fillId="2" borderId="24" xfId="3" applyBorder="1">
      <alignment horizontal="right" vertical="center" indent="2"/>
    </xf>
    <xf numFmtId="3" fontId="22" fillId="2" borderId="17" xfId="3" applyFont="1" applyBorder="1">
      <alignment horizontal="right" vertical="center" indent="2"/>
    </xf>
    <xf numFmtId="49" fontId="6" fillId="0" borderId="19" xfId="1" applyFill="1" applyBorder="1">
      <alignment horizontal="center" vertical="center" wrapText="1"/>
    </xf>
    <xf numFmtId="3" fontId="7" fillId="2" borderId="16" xfId="3" applyBorder="1" applyAlignment="1">
      <alignment horizontal="right" vertical="top" indent="2"/>
    </xf>
    <xf numFmtId="3" fontId="22" fillId="2" borderId="18" xfId="3" applyFont="1" applyBorder="1" applyAlignment="1">
      <alignment horizontal="right" vertical="top" indent="2"/>
    </xf>
    <xf numFmtId="0" fontId="18" fillId="4" borderId="22" xfId="0" applyFont="1" applyFill="1" applyBorder="1" applyAlignment="1">
      <alignment horizontal="left" vertical="center"/>
    </xf>
    <xf numFmtId="10" fontId="7" fillId="2" borderId="15" xfId="5" applyNumberFormat="1" applyFont="1" applyFill="1" applyBorder="1" applyAlignment="1">
      <alignment horizontal="right" vertical="center" indent="2"/>
    </xf>
    <xf numFmtId="10" fontId="7" fillId="2" borderId="16" xfId="5" applyNumberFormat="1" applyFont="1" applyFill="1" applyBorder="1" applyAlignment="1">
      <alignment horizontal="right" vertical="center" indent="2"/>
    </xf>
    <xf numFmtId="10" fontId="7" fillId="2" borderId="16" xfId="5" applyNumberFormat="1" applyFont="1" applyFill="1" applyBorder="1" applyAlignment="1">
      <alignment horizontal="left" vertical="top" indent="7"/>
    </xf>
    <xf numFmtId="49" fontId="6" fillId="2" borderId="25" xfId="1" applyBorder="1">
      <alignment horizontal="center" vertical="center" wrapText="1"/>
    </xf>
    <xf numFmtId="10" fontId="7" fillId="0" borderId="15" xfId="5" applyNumberFormat="1" applyFont="1" applyFill="1" applyBorder="1" applyAlignment="1">
      <alignment horizontal="right" vertical="center" indent="2"/>
    </xf>
    <xf numFmtId="10" fontId="7" fillId="0" borderId="16" xfId="5" applyNumberFormat="1" applyFont="1" applyFill="1" applyBorder="1" applyAlignment="1">
      <alignment horizontal="right" vertical="center" indent="2"/>
    </xf>
    <xf numFmtId="10" fontId="22" fillId="0" borderId="16" xfId="5" applyNumberFormat="1" applyFont="1" applyFill="1" applyBorder="1" applyAlignment="1">
      <alignment horizontal="right" vertical="center" indent="2"/>
    </xf>
    <xf numFmtId="164" fontId="7" fillId="2" borderId="16" xfId="3" applyNumberFormat="1" applyBorder="1">
      <alignment horizontal="right" vertical="center" indent="2"/>
    </xf>
    <xf numFmtId="164" fontId="7" fillId="0" borderId="16" xfId="3" applyNumberFormat="1" applyFill="1" applyBorder="1">
      <alignment horizontal="right" vertical="center" indent="2"/>
    </xf>
    <xf numFmtId="164" fontId="22" fillId="2" borderId="16" xfId="3" applyNumberFormat="1" applyFont="1" applyBorder="1">
      <alignment horizontal="right" vertical="center" indent="2"/>
    </xf>
    <xf numFmtId="49" fontId="6" fillId="2" borderId="28" xfId="1" applyBorder="1">
      <alignment horizontal="center" vertical="center" wrapText="1"/>
    </xf>
    <xf numFmtId="49" fontId="6" fillId="2" borderId="29" xfId="1" applyBorder="1">
      <alignment horizontal="center" vertical="center" wrapText="1"/>
    </xf>
    <xf numFmtId="3" fontId="7" fillId="2" borderId="31" xfId="3" applyBorder="1">
      <alignment horizontal="right" vertical="center" indent="2"/>
    </xf>
    <xf numFmtId="3" fontId="7" fillId="2" borderId="27" xfId="3" applyBorder="1">
      <alignment horizontal="right" vertical="center" indent="2"/>
    </xf>
    <xf numFmtId="3" fontId="22" fillId="2" borderId="27" xfId="3" applyFont="1" applyBorder="1">
      <alignment horizontal="right" vertical="center" indent="2"/>
    </xf>
    <xf numFmtId="3" fontId="7" fillId="2" borderId="30" xfId="3" applyBorder="1">
      <alignment horizontal="right" vertical="center" indent="2"/>
    </xf>
    <xf numFmtId="3" fontId="7" fillId="2" borderId="32" xfId="3" applyBorder="1">
      <alignment horizontal="right" vertical="center" indent="2"/>
    </xf>
    <xf numFmtId="3" fontId="22" fillId="2" borderId="32" xfId="3" applyFont="1" applyBorder="1">
      <alignment horizontal="right" vertical="center" indent="2"/>
    </xf>
    <xf numFmtId="3" fontId="7" fillId="2" borderId="33" xfId="3" applyBorder="1">
      <alignment horizontal="right" vertical="center" indent="2"/>
    </xf>
    <xf numFmtId="3" fontId="7" fillId="2" borderId="34" xfId="3" applyBorder="1">
      <alignment horizontal="right" vertical="center" indent="2"/>
    </xf>
    <xf numFmtId="3" fontId="22" fillId="2" borderId="34" xfId="3" applyFont="1" applyBorder="1">
      <alignment horizontal="right" vertical="center" indent="2"/>
    </xf>
    <xf numFmtId="3" fontId="7" fillId="2" borderId="35" xfId="3" applyBorder="1">
      <alignment horizontal="right" vertical="center" indent="2"/>
    </xf>
    <xf numFmtId="3" fontId="7" fillId="2" borderId="36" xfId="3" applyBorder="1">
      <alignment horizontal="right" vertical="center" indent="2"/>
    </xf>
    <xf numFmtId="3" fontId="22" fillId="2" borderId="36" xfId="3" applyFont="1" applyBorder="1">
      <alignment horizontal="right" vertical="center" indent="2"/>
    </xf>
    <xf numFmtId="0" fontId="17" fillId="2" borderId="0" xfId="4" applyFill="1" applyAlignment="1" applyProtection="1">
      <alignment horizontal="left" vertical="center" wrapText="1"/>
    </xf>
    <xf numFmtId="0" fontId="17" fillId="2" borderId="0" xfId="4" applyFill="1" applyAlignment="1" applyProtection="1">
      <alignment horizontal="left" vertical="center"/>
    </xf>
    <xf numFmtId="0" fontId="17" fillId="2" borderId="0" xfId="4" applyFill="1" applyAlignment="1" applyProtection="1">
      <alignment horizontal="left"/>
    </xf>
    <xf numFmtId="0" fontId="8" fillId="2" borderId="0" xfId="0" applyFont="1" applyFill="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xf>
    <xf numFmtId="49" fontId="6" fillId="0" borderId="4" xfId="1" applyFill="1" applyBorder="1" applyAlignment="1">
      <alignment horizontal="center" vertical="center" wrapText="1"/>
    </xf>
    <xf numFmtId="49" fontId="6" fillId="0" borderId="1" xfId="1" applyFill="1" applyAlignment="1">
      <alignment horizontal="center" vertical="center" wrapText="1"/>
    </xf>
    <xf numFmtId="49" fontId="6" fillId="0" borderId="10" xfId="1" applyFill="1" applyBorder="1" applyAlignment="1">
      <alignment horizontal="center" vertical="center" wrapText="1"/>
    </xf>
    <xf numFmtId="49" fontId="6" fillId="0" borderId="11" xfId="1" applyFill="1" applyBorder="1" applyAlignment="1">
      <alignment horizontal="center" vertical="center" wrapText="1"/>
    </xf>
    <xf numFmtId="49" fontId="6" fillId="2" borderId="4" xfId="1" applyBorder="1" applyAlignment="1">
      <alignment horizontal="center" vertical="center" wrapText="1"/>
    </xf>
    <xf numFmtId="49" fontId="6" fillId="2" borderId="1" xfId="1" applyBorder="1" applyAlignment="1">
      <alignment horizontal="center" vertical="center" wrapText="1"/>
    </xf>
    <xf numFmtId="49" fontId="6" fillId="2" borderId="3" xfId="1" applyBorder="1" applyAlignment="1">
      <alignment horizontal="center" vertical="center" wrapText="1"/>
    </xf>
    <xf numFmtId="49" fontId="6" fillId="0" borderId="1" xfId="1" applyFill="1" applyBorder="1" applyAlignment="1">
      <alignment horizontal="center" vertical="center" wrapText="1"/>
    </xf>
    <xf numFmtId="0" fontId="8" fillId="2" borderId="0" xfId="0" applyFont="1" applyFill="1" applyAlignment="1">
      <alignment horizontal="left" vertical="center"/>
    </xf>
    <xf numFmtId="49" fontId="11" fillId="4" borderId="0" xfId="0" applyNumberFormat="1" applyFont="1" applyFill="1" applyBorder="1" applyAlignment="1">
      <alignment horizontal="left" vertical="center" wrapText="1"/>
    </xf>
    <xf numFmtId="49" fontId="6" fillId="2" borderId="2" xfId="1" applyBorder="1" applyAlignment="1">
      <alignment horizontal="center" vertical="center" wrapText="1"/>
    </xf>
    <xf numFmtId="49" fontId="6" fillId="2" borderId="26" xfId="1" applyBorder="1" applyAlignment="1">
      <alignment horizontal="center" vertical="center" wrapText="1"/>
    </xf>
  </cellXfs>
  <cellStyles count="6">
    <cellStyle name="Escri cabecera 2" xfId="1"/>
    <cellStyle name="Escri cabecera texto vertical" xfId="2"/>
    <cellStyle name="Escri nº simple" xfId="3"/>
    <cellStyle name="Hipervínculo" xfId="4" builtinId="8"/>
    <cellStyle name="Normal" xfId="0" builtinId="0"/>
    <cellStyle name="Porcentaje"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9081"/>
      <color rgb="FF40907B"/>
      <color rgb="FF409066"/>
      <color rgb="FF005828"/>
      <color rgb="FF009644"/>
      <color rgb="FF00642D"/>
      <color rgb="FF008A3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247650</xdr:rowOff>
    </xdr:from>
    <xdr:to>
      <xdr:col>1</xdr:col>
      <xdr:colOff>228600</xdr:colOff>
      <xdr:row>2</xdr:row>
      <xdr:rowOff>466725</xdr:rowOff>
    </xdr:to>
    <xdr:sp macro="" textlink="">
      <xdr:nvSpPr>
        <xdr:cNvPr id="1107" name="AutoShape 4">
          <a:hlinkClick xmlns:r="http://schemas.openxmlformats.org/officeDocument/2006/relationships" r:id="rId1"/>
        </xdr:cNvPr>
        <xdr:cNvSpPr>
          <a:spLocks noChangeArrowheads="1"/>
        </xdr:cNvSpPr>
      </xdr:nvSpPr>
      <xdr:spPr bwMode="auto">
        <a:xfrm>
          <a:off x="180975" y="742950"/>
          <a:ext cx="228600" cy="219075"/>
        </a:xfrm>
        <a:prstGeom prst="leftArrow">
          <a:avLst>
            <a:gd name="adj1" fmla="val 50000"/>
            <a:gd name="adj2" fmla="val 22531"/>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133350</xdr:rowOff>
    </xdr:from>
    <xdr:to>
      <xdr:col>1</xdr:col>
      <xdr:colOff>209550</xdr:colOff>
      <xdr:row>2</xdr:row>
      <xdr:rowOff>352425</xdr:rowOff>
    </xdr:to>
    <xdr:sp macro="" textlink="">
      <xdr:nvSpPr>
        <xdr:cNvPr id="13395" name="AutoShape 4">
          <a:hlinkClick xmlns:r="http://schemas.openxmlformats.org/officeDocument/2006/relationships" r:id="rId1"/>
        </xdr:cNvPr>
        <xdr:cNvSpPr>
          <a:spLocks noChangeArrowheads="1"/>
        </xdr:cNvSpPr>
      </xdr:nvSpPr>
      <xdr:spPr bwMode="auto">
        <a:xfrm>
          <a:off x="657225" y="6286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133350</xdr:rowOff>
    </xdr:from>
    <xdr:to>
      <xdr:col>1</xdr:col>
      <xdr:colOff>209550</xdr:colOff>
      <xdr:row>2</xdr:row>
      <xdr:rowOff>352425</xdr:rowOff>
    </xdr:to>
    <xdr:sp macro="" textlink="">
      <xdr:nvSpPr>
        <xdr:cNvPr id="14419" name="AutoShape 4">
          <a:hlinkClick xmlns:r="http://schemas.openxmlformats.org/officeDocument/2006/relationships" r:id="rId1"/>
        </xdr:cNvPr>
        <xdr:cNvSpPr>
          <a:spLocks noChangeArrowheads="1"/>
        </xdr:cNvSpPr>
      </xdr:nvSpPr>
      <xdr:spPr bwMode="auto">
        <a:xfrm>
          <a:off x="495300" y="6286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142875</xdr:rowOff>
    </xdr:from>
    <xdr:to>
      <xdr:col>1</xdr:col>
      <xdr:colOff>209550</xdr:colOff>
      <xdr:row>2</xdr:row>
      <xdr:rowOff>361950</xdr:rowOff>
    </xdr:to>
    <xdr:sp macro="" textlink="">
      <xdr:nvSpPr>
        <xdr:cNvPr id="15443" name="AutoShape 4">
          <a:hlinkClick xmlns:r="http://schemas.openxmlformats.org/officeDocument/2006/relationships" r:id="rId1"/>
        </xdr:cNvPr>
        <xdr:cNvSpPr>
          <a:spLocks noChangeArrowheads="1"/>
        </xdr:cNvSpPr>
      </xdr:nvSpPr>
      <xdr:spPr bwMode="auto">
        <a:xfrm>
          <a:off x="361950" y="638175"/>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38100</xdr:rowOff>
    </xdr:from>
    <xdr:to>
      <xdr:col>1</xdr:col>
      <xdr:colOff>209550</xdr:colOff>
      <xdr:row>4</xdr:row>
      <xdr:rowOff>9525</xdr:rowOff>
    </xdr:to>
    <xdr:sp macro="" textlink="">
      <xdr:nvSpPr>
        <xdr:cNvPr id="16467" name="AutoShape 4">
          <a:hlinkClick xmlns:r="http://schemas.openxmlformats.org/officeDocument/2006/relationships" r:id="rId1"/>
        </xdr:cNvPr>
        <xdr:cNvSpPr>
          <a:spLocks noChangeArrowheads="1"/>
        </xdr:cNvSpPr>
      </xdr:nvSpPr>
      <xdr:spPr bwMode="auto">
        <a:xfrm>
          <a:off x="762000" y="5334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19050</xdr:rowOff>
    </xdr:from>
    <xdr:to>
      <xdr:col>1</xdr:col>
      <xdr:colOff>209550</xdr:colOff>
      <xdr:row>2</xdr:row>
      <xdr:rowOff>238125</xdr:rowOff>
    </xdr:to>
    <xdr:sp macro="" textlink="">
      <xdr:nvSpPr>
        <xdr:cNvPr id="4179" name="AutoShape 4">
          <a:hlinkClick xmlns:r="http://schemas.openxmlformats.org/officeDocument/2006/relationships" r:id="rId1"/>
        </xdr:cNvPr>
        <xdr:cNvSpPr>
          <a:spLocks noChangeArrowheads="1"/>
        </xdr:cNvSpPr>
      </xdr:nvSpPr>
      <xdr:spPr bwMode="auto">
        <a:xfrm>
          <a:off x="342900" y="5143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114300</xdr:rowOff>
    </xdr:from>
    <xdr:to>
      <xdr:col>1</xdr:col>
      <xdr:colOff>209550</xdr:colOff>
      <xdr:row>2</xdr:row>
      <xdr:rowOff>333375</xdr:rowOff>
    </xdr:to>
    <xdr:sp macro="" textlink="">
      <xdr:nvSpPr>
        <xdr:cNvPr id="17491" name="AutoShape 4">
          <a:hlinkClick xmlns:r="http://schemas.openxmlformats.org/officeDocument/2006/relationships" r:id="rId1"/>
        </xdr:cNvPr>
        <xdr:cNvSpPr>
          <a:spLocks noChangeArrowheads="1"/>
        </xdr:cNvSpPr>
      </xdr:nvSpPr>
      <xdr:spPr bwMode="auto">
        <a:xfrm>
          <a:off x="180975" y="6096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38100</xdr:rowOff>
    </xdr:from>
    <xdr:to>
      <xdr:col>1</xdr:col>
      <xdr:colOff>209550</xdr:colOff>
      <xdr:row>3</xdr:row>
      <xdr:rowOff>9525</xdr:rowOff>
    </xdr:to>
    <xdr:sp macro="" textlink="">
      <xdr:nvSpPr>
        <xdr:cNvPr id="18515" name="AutoShape 4">
          <a:hlinkClick xmlns:r="http://schemas.openxmlformats.org/officeDocument/2006/relationships" r:id="rId1"/>
        </xdr:cNvPr>
        <xdr:cNvSpPr>
          <a:spLocks noChangeArrowheads="1"/>
        </xdr:cNvSpPr>
      </xdr:nvSpPr>
      <xdr:spPr bwMode="auto">
        <a:xfrm>
          <a:off x="762000" y="5334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209550</xdr:colOff>
      <xdr:row>2</xdr:row>
      <xdr:rowOff>314325</xdr:rowOff>
    </xdr:to>
    <xdr:sp macro="" textlink="">
      <xdr:nvSpPr>
        <xdr:cNvPr id="5203" name="AutoShape 4">
          <a:hlinkClick xmlns:r="http://schemas.openxmlformats.org/officeDocument/2006/relationships" r:id="rId1"/>
        </xdr:cNvPr>
        <xdr:cNvSpPr>
          <a:spLocks noChangeArrowheads="1"/>
        </xdr:cNvSpPr>
      </xdr:nvSpPr>
      <xdr:spPr bwMode="auto">
        <a:xfrm>
          <a:off x="180975" y="5715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114300</xdr:rowOff>
    </xdr:from>
    <xdr:to>
      <xdr:col>1</xdr:col>
      <xdr:colOff>209550</xdr:colOff>
      <xdr:row>2</xdr:row>
      <xdr:rowOff>333375</xdr:rowOff>
    </xdr:to>
    <xdr:sp macro="" textlink="">
      <xdr:nvSpPr>
        <xdr:cNvPr id="6227" name="AutoShape 4">
          <a:hlinkClick xmlns:r="http://schemas.openxmlformats.org/officeDocument/2006/relationships" r:id="rId1"/>
        </xdr:cNvPr>
        <xdr:cNvSpPr>
          <a:spLocks noChangeArrowheads="1"/>
        </xdr:cNvSpPr>
      </xdr:nvSpPr>
      <xdr:spPr bwMode="auto">
        <a:xfrm>
          <a:off x="304800" y="6096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2</xdr:row>
      <xdr:rowOff>133350</xdr:rowOff>
    </xdr:from>
    <xdr:to>
      <xdr:col>1</xdr:col>
      <xdr:colOff>190500</xdr:colOff>
      <xdr:row>2</xdr:row>
      <xdr:rowOff>352425</xdr:rowOff>
    </xdr:to>
    <xdr:sp macro="" textlink="">
      <xdr:nvSpPr>
        <xdr:cNvPr id="7251" name="AutoShape 4">
          <a:hlinkClick xmlns:r="http://schemas.openxmlformats.org/officeDocument/2006/relationships" r:id="rId1"/>
        </xdr:cNvPr>
        <xdr:cNvSpPr>
          <a:spLocks noChangeArrowheads="1"/>
        </xdr:cNvSpPr>
      </xdr:nvSpPr>
      <xdr:spPr bwMode="auto">
        <a:xfrm>
          <a:off x="161925" y="6286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19050</xdr:rowOff>
    </xdr:from>
    <xdr:to>
      <xdr:col>1</xdr:col>
      <xdr:colOff>209550</xdr:colOff>
      <xdr:row>2</xdr:row>
      <xdr:rowOff>238125</xdr:rowOff>
    </xdr:to>
    <xdr:sp macro="" textlink="">
      <xdr:nvSpPr>
        <xdr:cNvPr id="8275" name="AutoShape 4">
          <a:hlinkClick xmlns:r="http://schemas.openxmlformats.org/officeDocument/2006/relationships" r:id="rId1"/>
        </xdr:cNvPr>
        <xdr:cNvSpPr>
          <a:spLocks noChangeArrowheads="1"/>
        </xdr:cNvSpPr>
      </xdr:nvSpPr>
      <xdr:spPr bwMode="auto">
        <a:xfrm>
          <a:off x="523875" y="5143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209550</xdr:colOff>
      <xdr:row>2</xdr:row>
      <xdr:rowOff>314325</xdr:rowOff>
    </xdr:to>
    <xdr:sp macro="" textlink="">
      <xdr:nvSpPr>
        <xdr:cNvPr id="9299" name="AutoShape 4">
          <a:hlinkClick xmlns:r="http://schemas.openxmlformats.org/officeDocument/2006/relationships" r:id="rId1"/>
        </xdr:cNvPr>
        <xdr:cNvSpPr>
          <a:spLocks noChangeArrowheads="1"/>
        </xdr:cNvSpPr>
      </xdr:nvSpPr>
      <xdr:spPr bwMode="auto">
        <a:xfrm>
          <a:off x="276225" y="5905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95250</xdr:rowOff>
    </xdr:from>
    <xdr:to>
      <xdr:col>1</xdr:col>
      <xdr:colOff>209550</xdr:colOff>
      <xdr:row>2</xdr:row>
      <xdr:rowOff>314325</xdr:rowOff>
    </xdr:to>
    <xdr:sp macro="" textlink="">
      <xdr:nvSpPr>
        <xdr:cNvPr id="10323" name="AutoShape 4">
          <a:hlinkClick xmlns:r="http://schemas.openxmlformats.org/officeDocument/2006/relationships" r:id="rId1"/>
        </xdr:cNvPr>
        <xdr:cNvSpPr>
          <a:spLocks noChangeArrowheads="1"/>
        </xdr:cNvSpPr>
      </xdr:nvSpPr>
      <xdr:spPr bwMode="auto">
        <a:xfrm>
          <a:off x="285750" y="5905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209550</xdr:colOff>
      <xdr:row>3</xdr:row>
      <xdr:rowOff>219075</xdr:rowOff>
    </xdr:to>
    <xdr:sp macro="" textlink="">
      <xdr:nvSpPr>
        <xdr:cNvPr id="11347" name="AutoShape 4">
          <a:hlinkClick xmlns:r="http://schemas.openxmlformats.org/officeDocument/2006/relationships" r:id="rId1"/>
        </xdr:cNvPr>
        <xdr:cNvSpPr>
          <a:spLocks noChangeArrowheads="1"/>
        </xdr:cNvSpPr>
      </xdr:nvSpPr>
      <xdr:spPr bwMode="auto">
        <a:xfrm>
          <a:off x="447675" y="49530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57150</xdr:rowOff>
    </xdr:from>
    <xdr:to>
      <xdr:col>1</xdr:col>
      <xdr:colOff>209550</xdr:colOff>
      <xdr:row>2</xdr:row>
      <xdr:rowOff>276225</xdr:rowOff>
    </xdr:to>
    <xdr:sp macro="" textlink="">
      <xdr:nvSpPr>
        <xdr:cNvPr id="12371" name="AutoShape 4">
          <a:hlinkClick xmlns:r="http://schemas.openxmlformats.org/officeDocument/2006/relationships" r:id="rId1"/>
        </xdr:cNvPr>
        <xdr:cNvSpPr>
          <a:spLocks noChangeArrowheads="1"/>
        </xdr:cNvSpPr>
      </xdr:nvSpPr>
      <xdr:spPr bwMode="auto">
        <a:xfrm>
          <a:off x="361950" y="552450"/>
          <a:ext cx="209550" cy="219075"/>
        </a:xfrm>
        <a:prstGeom prst="leftArrow">
          <a:avLst>
            <a:gd name="adj1" fmla="val 50000"/>
            <a:gd name="adj2" fmla="val 21593"/>
          </a:avLst>
        </a:prstGeom>
        <a:solidFill>
          <a:srgbClr xmlns:mc="http://schemas.openxmlformats.org/markup-compatibility/2006" xmlns:a14="http://schemas.microsoft.com/office/drawing/2010/main" val="008080" mc:Ignorable="a14" a14:legacySpreadsheetColorIndex="21"/>
        </a:solidFill>
        <a:ln w="9525">
          <a:solidFill>
            <a:srgbClr xmlns:mc="http://schemas.openxmlformats.org/markup-compatibility/2006" xmlns:a14="http://schemas.microsoft.com/office/drawing/2010/main" val="008080" mc:Ignorable="a14" a14:legacySpreadsheetColorIndex="21"/>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showGridLines="0" tabSelected="1" workbookViewId="0">
      <selection activeCell="B9" sqref="B9"/>
    </sheetView>
  </sheetViews>
  <sheetFormatPr baseColWidth="10" defaultRowHeight="12.75" x14ac:dyDescent="0.2"/>
  <cols>
    <col min="1" max="1" width="9.7109375" customWidth="1"/>
    <col min="2" max="2" width="114.140625" style="24" customWidth="1"/>
    <col min="3" max="8" width="11.7109375" style="24" customWidth="1"/>
    <col min="9" max="9" width="11.42578125" style="24" customWidth="1"/>
  </cols>
  <sheetData>
    <row r="1" spans="2:2" s="24" customFormat="1" ht="12.75" customHeight="1" x14ac:dyDescent="0.2"/>
    <row r="2" spans="2:2" s="24" customFormat="1" ht="12.75" customHeight="1" x14ac:dyDescent="0.2"/>
    <row r="3" spans="2:2" s="24" customFormat="1" ht="12.75" customHeight="1" x14ac:dyDescent="0.2"/>
    <row r="4" spans="2:2" s="24" customFormat="1" ht="12.75" customHeight="1" x14ac:dyDescent="0.2"/>
    <row r="5" spans="2:2" s="24" customFormat="1" ht="12.75" customHeight="1" x14ac:dyDescent="0.2"/>
    <row r="6" spans="2:2" s="24" customFormat="1" ht="12.75" customHeight="1" x14ac:dyDescent="0.2"/>
    <row r="7" spans="2:2" s="24" customFormat="1" ht="12.75" customHeight="1" x14ac:dyDescent="0.2"/>
    <row r="8" spans="2:2" s="24" customFormat="1" ht="77.25" customHeight="1" x14ac:dyDescent="0.2">
      <c r="B8" s="25" t="s">
        <v>126</v>
      </c>
    </row>
    <row r="9" spans="2:2" s="24" customFormat="1" ht="12.75" customHeight="1" x14ac:dyDescent="0.2">
      <c r="B9" s="26"/>
    </row>
    <row r="10" spans="2:2" s="24" customFormat="1" ht="12.75" customHeight="1" x14ac:dyDescent="0.2">
      <c r="B10" s="26"/>
    </row>
    <row r="11" spans="2:2" s="24" customFormat="1" ht="26.25" customHeight="1" x14ac:dyDescent="0.4">
      <c r="B11" s="27"/>
    </row>
    <row r="12" spans="2:2" s="24" customFormat="1" ht="12.75" customHeight="1" x14ac:dyDescent="0.2"/>
    <row r="13" spans="2:2" s="24" customFormat="1" ht="12.75" customHeight="1" x14ac:dyDescent="0.2"/>
    <row r="14" spans="2:2" s="24" customFormat="1" ht="20.25" customHeight="1" x14ac:dyDescent="0.3">
      <c r="B14" s="28"/>
    </row>
    <row r="15" spans="2:2" s="24" customFormat="1" ht="12.75" customHeight="1" x14ac:dyDescent="0.2"/>
    <row r="16" spans="2:2" s="24" customFormat="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sheetData>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7"/>
  <sheetViews>
    <sheetView showGridLines="0" workbookViewId="0"/>
  </sheetViews>
  <sheetFormatPr baseColWidth="10" defaultColWidth="9.140625" defaultRowHeight="12.75" x14ac:dyDescent="0.2"/>
  <cols>
    <col min="1" max="1" width="2.7109375" customWidth="1"/>
    <col min="2" max="2" width="24.85546875" customWidth="1"/>
    <col min="3" max="8" width="20.7109375" customWidth="1"/>
    <col min="9" max="9" width="14.7109375" customWidth="1"/>
    <col min="10" max="10" width="4.7109375" customWidth="1"/>
  </cols>
  <sheetData>
    <row r="1" spans="2:8" s="1" customFormat="1" ht="20.100000000000001" customHeight="1" x14ac:dyDescent="0.2">
      <c r="B1" s="138" t="str">
        <f>'1'!B1:G1</f>
        <v>ESTADÍSTICAS NACIONALES Y AUTONÓMICAS DE CENTROS SIN INTERNAMIENTO. AÑO 2016</v>
      </c>
      <c r="C1" s="138"/>
      <c r="D1" s="138"/>
      <c r="E1" s="138"/>
      <c r="F1" s="22"/>
      <c r="G1" s="22"/>
      <c r="H1" s="22"/>
    </row>
    <row r="2" spans="2:8" s="1" customFormat="1" ht="20.100000000000001" customHeight="1" x14ac:dyDescent="0.2">
      <c r="B2" s="56"/>
      <c r="C2" s="56"/>
      <c r="D2" s="56"/>
      <c r="E2" s="56"/>
      <c r="F2" s="22"/>
      <c r="G2" s="22"/>
      <c r="H2" s="22"/>
    </row>
    <row r="3" spans="2:8" s="1" customFormat="1" ht="20.100000000000001" customHeight="1" x14ac:dyDescent="0.2">
      <c r="C3" s="148" t="s">
        <v>153</v>
      </c>
      <c r="D3" s="148"/>
      <c r="E3" s="148"/>
      <c r="F3" s="148"/>
      <c r="G3" s="148"/>
      <c r="H3" s="148"/>
    </row>
    <row r="4" spans="2:8" s="1" customFormat="1" ht="20.100000000000001" customHeight="1" thickBot="1" x14ac:dyDescent="0.25">
      <c r="B4" s="16"/>
      <c r="C4" s="16"/>
      <c r="D4" s="16"/>
      <c r="E4" s="16"/>
      <c r="F4" s="16"/>
    </row>
    <row r="5" spans="2:8" s="1" customFormat="1" ht="33" customHeight="1" thickBot="1" x14ac:dyDescent="0.25">
      <c r="B5" s="35"/>
      <c r="C5" s="140" t="s">
        <v>40</v>
      </c>
      <c r="D5" s="140"/>
      <c r="E5" s="147"/>
      <c r="F5" s="140" t="s">
        <v>67</v>
      </c>
      <c r="G5" s="140"/>
      <c r="H5" s="147"/>
    </row>
    <row r="6" spans="2:8" s="1" customFormat="1" ht="33" customHeight="1" thickBot="1" x14ac:dyDescent="0.25">
      <c r="B6" s="35"/>
      <c r="C6" s="39" t="s">
        <v>110</v>
      </c>
      <c r="D6" s="39" t="s">
        <v>111</v>
      </c>
      <c r="E6" s="34" t="s">
        <v>112</v>
      </c>
      <c r="F6" s="39" t="s">
        <v>110</v>
      </c>
      <c r="G6" s="39" t="s">
        <v>111</v>
      </c>
      <c r="H6" s="34" t="s">
        <v>112</v>
      </c>
    </row>
    <row r="7" spans="2:8" s="1" customFormat="1" ht="18" customHeight="1" x14ac:dyDescent="0.2">
      <c r="B7" s="51" t="s">
        <v>10</v>
      </c>
      <c r="C7" s="58">
        <v>65700</v>
      </c>
      <c r="D7" s="59">
        <v>22797</v>
      </c>
      <c r="E7" s="114">
        <v>0.34698630136986303</v>
      </c>
      <c r="F7" s="58">
        <v>597979</v>
      </c>
      <c r="G7" s="59">
        <v>332198</v>
      </c>
      <c r="H7" s="68">
        <v>0.55553455890591497</v>
      </c>
    </row>
    <row r="8" spans="2:8" s="1" customFormat="1" ht="18" customHeight="1" x14ac:dyDescent="0.2">
      <c r="B8" s="51" t="s">
        <v>11</v>
      </c>
      <c r="C8" s="60">
        <v>16814</v>
      </c>
      <c r="D8" s="61">
        <v>5163</v>
      </c>
      <c r="E8" s="115">
        <v>0.30706554062091101</v>
      </c>
      <c r="F8" s="60">
        <v>442142</v>
      </c>
      <c r="G8" s="61">
        <v>120334</v>
      </c>
      <c r="H8" s="69">
        <v>0.27216143230002998</v>
      </c>
    </row>
    <row r="9" spans="2:8" s="1" customFormat="1" ht="18" customHeight="1" x14ac:dyDescent="0.2">
      <c r="B9" s="51" t="s">
        <v>12</v>
      </c>
      <c r="C9" s="60" t="s">
        <v>32</v>
      </c>
      <c r="D9" s="61" t="s">
        <v>32</v>
      </c>
      <c r="E9" s="115" t="s">
        <v>32</v>
      </c>
      <c r="F9" s="60">
        <v>376</v>
      </c>
      <c r="G9" s="61">
        <v>376</v>
      </c>
      <c r="H9" s="69">
        <v>1</v>
      </c>
    </row>
    <row r="10" spans="2:8" s="1" customFormat="1" ht="18" customHeight="1" x14ac:dyDescent="0.2">
      <c r="B10" s="51" t="s">
        <v>13</v>
      </c>
      <c r="C10" s="60" t="s">
        <v>32</v>
      </c>
      <c r="D10" s="61" t="s">
        <v>32</v>
      </c>
      <c r="E10" s="115" t="s">
        <v>32</v>
      </c>
      <c r="F10" s="60">
        <v>160614</v>
      </c>
      <c r="G10" s="61">
        <v>62199</v>
      </c>
      <c r="H10" s="69">
        <v>0.38725764877283397</v>
      </c>
    </row>
    <row r="11" spans="2:8" s="1" customFormat="1" ht="18" customHeight="1" x14ac:dyDescent="0.2">
      <c r="B11" s="51" t="s">
        <v>14</v>
      </c>
      <c r="C11" s="60" t="s">
        <v>32</v>
      </c>
      <c r="D11" s="61" t="s">
        <v>32</v>
      </c>
      <c r="E11" s="115" t="s">
        <v>32</v>
      </c>
      <c r="F11" s="60">
        <v>48427</v>
      </c>
      <c r="G11" s="61">
        <v>14843</v>
      </c>
      <c r="H11" s="69">
        <v>0.30650257087988098</v>
      </c>
    </row>
    <row r="12" spans="2:8" s="1" customFormat="1" ht="18" customHeight="1" x14ac:dyDescent="0.2">
      <c r="B12" s="51" t="s">
        <v>15</v>
      </c>
      <c r="C12" s="60">
        <v>32642</v>
      </c>
      <c r="D12" s="61">
        <v>4915</v>
      </c>
      <c r="E12" s="115">
        <v>0.15057288156363</v>
      </c>
      <c r="F12" s="60">
        <v>18608</v>
      </c>
      <c r="G12" s="61">
        <v>18608</v>
      </c>
      <c r="H12" s="69">
        <v>1</v>
      </c>
    </row>
    <row r="13" spans="2:8" s="1" customFormat="1" ht="18" customHeight="1" x14ac:dyDescent="0.2">
      <c r="B13" s="51" t="s">
        <v>16</v>
      </c>
      <c r="C13" s="60" t="s">
        <v>32</v>
      </c>
      <c r="D13" s="61" t="s">
        <v>32</v>
      </c>
      <c r="E13" s="115" t="s">
        <v>143</v>
      </c>
      <c r="F13" s="60">
        <v>270150</v>
      </c>
      <c r="G13" s="61">
        <v>121814</v>
      </c>
      <c r="H13" s="69">
        <v>0.450912456042939</v>
      </c>
    </row>
    <row r="14" spans="2:8" s="1" customFormat="1" ht="18" customHeight="1" x14ac:dyDescent="0.2">
      <c r="B14" s="51" t="s">
        <v>17</v>
      </c>
      <c r="C14" s="60" t="s">
        <v>32</v>
      </c>
      <c r="D14" s="61" t="s">
        <v>32</v>
      </c>
      <c r="E14" s="115" t="s">
        <v>143</v>
      </c>
      <c r="F14" s="60">
        <v>193206</v>
      </c>
      <c r="G14" s="61">
        <v>100312</v>
      </c>
      <c r="H14" s="69">
        <v>0.519197126383239</v>
      </c>
    </row>
    <row r="15" spans="2:8" s="1" customFormat="1" ht="18" customHeight="1" x14ac:dyDescent="0.2">
      <c r="B15" s="51" t="s">
        <v>26</v>
      </c>
      <c r="C15" s="60" t="s">
        <v>32</v>
      </c>
      <c r="D15" s="61" t="s">
        <v>32</v>
      </c>
      <c r="E15" s="115" t="s">
        <v>32</v>
      </c>
      <c r="F15" s="60" t="s">
        <v>32</v>
      </c>
      <c r="G15" s="61" t="s">
        <v>32</v>
      </c>
      <c r="H15" s="69" t="s">
        <v>32</v>
      </c>
    </row>
    <row r="16" spans="2:8" s="1" customFormat="1" ht="18" customHeight="1" x14ac:dyDescent="0.2">
      <c r="B16" s="51" t="s">
        <v>18</v>
      </c>
      <c r="C16" s="60">
        <v>32605</v>
      </c>
      <c r="D16" s="61">
        <v>7162</v>
      </c>
      <c r="E16" s="115">
        <v>0.219659561416961</v>
      </c>
      <c r="F16" s="60">
        <v>50903</v>
      </c>
      <c r="G16" s="61">
        <v>12497</v>
      </c>
      <c r="H16" s="69">
        <v>0.24550615877256701</v>
      </c>
    </row>
    <row r="17" spans="2:8" s="1" customFormat="1" ht="18" customHeight="1" x14ac:dyDescent="0.2">
      <c r="B17" s="51" t="s">
        <v>19</v>
      </c>
      <c r="C17" s="60">
        <v>29927</v>
      </c>
      <c r="D17" s="61">
        <v>14321</v>
      </c>
      <c r="E17" s="115">
        <v>0.47853109232465701</v>
      </c>
      <c r="F17" s="60">
        <v>15326</v>
      </c>
      <c r="G17" s="61">
        <v>3252</v>
      </c>
      <c r="H17" s="69">
        <v>0.212188437948584</v>
      </c>
    </row>
    <row r="18" spans="2:8" s="1" customFormat="1" ht="18" customHeight="1" x14ac:dyDescent="0.2">
      <c r="B18" s="51" t="s">
        <v>20</v>
      </c>
      <c r="C18" s="60" t="s">
        <v>32</v>
      </c>
      <c r="D18" s="61" t="s">
        <v>32</v>
      </c>
      <c r="E18" s="115" t="s">
        <v>32</v>
      </c>
      <c r="F18" s="60">
        <v>58742</v>
      </c>
      <c r="G18" s="61">
        <v>23710</v>
      </c>
      <c r="H18" s="69">
        <v>0.40362943039052102</v>
      </c>
    </row>
    <row r="19" spans="2:8" s="1" customFormat="1" ht="18" customHeight="1" x14ac:dyDescent="0.2">
      <c r="B19" s="51" t="s">
        <v>21</v>
      </c>
      <c r="C19" s="60">
        <v>96824</v>
      </c>
      <c r="D19" s="61">
        <v>29739</v>
      </c>
      <c r="E19" s="115">
        <v>0.30714492274642702</v>
      </c>
      <c r="F19" s="60">
        <v>831483</v>
      </c>
      <c r="G19" s="61">
        <v>344463</v>
      </c>
      <c r="H19" s="69">
        <v>0.41427545722522302</v>
      </c>
    </row>
    <row r="20" spans="2:8" s="1" customFormat="1" ht="18" customHeight="1" x14ac:dyDescent="0.2">
      <c r="B20" s="51" t="s">
        <v>22</v>
      </c>
      <c r="C20" s="60" t="s">
        <v>32</v>
      </c>
      <c r="D20" s="61" t="s">
        <v>32</v>
      </c>
      <c r="E20" s="115" t="s">
        <v>32</v>
      </c>
      <c r="F20" s="60">
        <v>147051</v>
      </c>
      <c r="G20" s="61">
        <v>74841</v>
      </c>
      <c r="H20" s="69">
        <v>0.50894587592059903</v>
      </c>
    </row>
    <row r="21" spans="2:8" s="1" customFormat="1" ht="18" customHeight="1" x14ac:dyDescent="0.2">
      <c r="B21" s="51" t="s">
        <v>23</v>
      </c>
      <c r="C21" s="60" t="s">
        <v>32</v>
      </c>
      <c r="D21" s="61" t="s">
        <v>32</v>
      </c>
      <c r="E21" s="115" t="s">
        <v>32</v>
      </c>
      <c r="F21" s="60" t="s">
        <v>32</v>
      </c>
      <c r="G21" s="61" t="s">
        <v>32</v>
      </c>
      <c r="H21" s="69" t="s">
        <v>32</v>
      </c>
    </row>
    <row r="22" spans="2:8" s="1" customFormat="1" ht="18" customHeight="1" x14ac:dyDescent="0.2">
      <c r="B22" s="51" t="s">
        <v>27</v>
      </c>
      <c r="C22" s="60" t="s">
        <v>32</v>
      </c>
      <c r="D22" s="61" t="s">
        <v>32</v>
      </c>
      <c r="E22" s="115" t="s">
        <v>32</v>
      </c>
      <c r="F22" s="60" t="s">
        <v>32</v>
      </c>
      <c r="G22" s="61" t="s">
        <v>32</v>
      </c>
      <c r="H22" s="69" t="s">
        <v>32</v>
      </c>
    </row>
    <row r="23" spans="2:8" s="1" customFormat="1" ht="18" customHeight="1" x14ac:dyDescent="0.2">
      <c r="B23" s="51" t="s">
        <v>24</v>
      </c>
      <c r="C23" s="60">
        <v>128913</v>
      </c>
      <c r="D23" s="61">
        <v>85095</v>
      </c>
      <c r="E23" s="115">
        <v>0.66009634404598505</v>
      </c>
      <c r="F23" s="60">
        <v>33008</v>
      </c>
      <c r="G23" s="61">
        <v>3896</v>
      </c>
      <c r="H23" s="69">
        <v>0.118031992244304</v>
      </c>
    </row>
    <row r="24" spans="2:8" s="1" customFormat="1" ht="18" customHeight="1" x14ac:dyDescent="0.2">
      <c r="B24" s="51" t="s">
        <v>28</v>
      </c>
      <c r="C24" s="60" t="s">
        <v>32</v>
      </c>
      <c r="D24" s="61" t="s">
        <v>32</v>
      </c>
      <c r="E24" s="115" t="s">
        <v>32</v>
      </c>
      <c r="F24" s="60" t="s">
        <v>32</v>
      </c>
      <c r="G24" s="61" t="s">
        <v>32</v>
      </c>
      <c r="H24" s="69" t="s">
        <v>32</v>
      </c>
    </row>
    <row r="25" spans="2:8" s="1" customFormat="1" ht="18" customHeight="1" x14ac:dyDescent="0.2">
      <c r="B25" s="53" t="s">
        <v>25</v>
      </c>
      <c r="C25" s="64">
        <v>403425</v>
      </c>
      <c r="D25" s="65">
        <v>169192</v>
      </c>
      <c r="E25" s="116">
        <v>0.41938898184297002</v>
      </c>
      <c r="F25" s="64">
        <v>2868015</v>
      </c>
      <c r="G25" s="65">
        <v>1233343</v>
      </c>
      <c r="H25" s="91">
        <v>0.43003366439854701</v>
      </c>
    </row>
    <row r="26" spans="2:8" s="1" customFormat="1" ht="28.35" customHeight="1" x14ac:dyDescent="0.2">
      <c r="B26" s="36"/>
      <c r="C26" s="36"/>
      <c r="D26" s="36"/>
      <c r="E26" s="37"/>
      <c r="F26" s="36"/>
      <c r="G26" s="36"/>
      <c r="H26" s="36"/>
    </row>
    <row r="27" spans="2:8" x14ac:dyDescent="0.2">
      <c r="B27" s="38"/>
      <c r="C27" s="33"/>
      <c r="D27" s="33"/>
      <c r="E27" s="33"/>
      <c r="F27" s="33"/>
      <c r="G27" s="33"/>
      <c r="H27" s="33"/>
    </row>
  </sheetData>
  <mergeCells count="4">
    <mergeCell ref="C5:E5"/>
    <mergeCell ref="F5:H5"/>
    <mergeCell ref="B1:E1"/>
    <mergeCell ref="C3:H3"/>
  </mergeCells>
  <printOptions horizontalCentered="1" verticalCentered="1"/>
  <pageMargins left="0.70866141732283472" right="0.70866141732283472" top="0.74803149606299213" bottom="0.74803149606299213" header="0.31496062992125984" footer="0.31496062992125984"/>
  <pageSetup paperSize="9" scale="88" orientation="landscape" r:id="rId1"/>
  <headerFooter>
    <oddHeader>&amp;L&amp;G</oddHeader>
    <oddFooter>&amp;Lhttp://www.msssi.gob.es/estadEstudios/estadisticas/estHospiInternado/inforAnual/homeESCRI.htm</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0"/>
  <sheetViews>
    <sheetView showGridLines="0" workbookViewId="0"/>
  </sheetViews>
  <sheetFormatPr baseColWidth="10" defaultColWidth="9.140625" defaultRowHeight="12.75" x14ac:dyDescent="0.2"/>
  <cols>
    <col min="1" max="1" width="2.7109375" customWidth="1"/>
    <col min="2" max="2" width="25.5703125" customWidth="1"/>
    <col min="3" max="6" width="20.7109375" customWidth="1"/>
  </cols>
  <sheetData>
    <row r="1" spans="2:8" ht="20.100000000000001" customHeight="1" x14ac:dyDescent="0.2">
      <c r="B1" s="138" t="str">
        <f>'1'!B1:G1</f>
        <v>ESTADÍSTICAS NACIONALES Y AUTONÓMICAS DE CENTROS SIN INTERNAMIENTO. AÑO 2016</v>
      </c>
      <c r="C1" s="138"/>
      <c r="D1" s="138"/>
      <c r="E1" s="138"/>
      <c r="F1" s="22"/>
      <c r="G1" s="22"/>
      <c r="H1" s="22"/>
    </row>
    <row r="2" spans="2:8" ht="20.100000000000001" customHeight="1" x14ac:dyDescent="0.2">
      <c r="B2" s="56"/>
      <c r="C2" s="56"/>
      <c r="D2" s="56"/>
      <c r="E2" s="56"/>
      <c r="F2" s="22"/>
      <c r="G2" s="22"/>
      <c r="H2" s="22"/>
    </row>
    <row r="3" spans="2:8" s="1" customFormat="1" ht="27" customHeight="1" x14ac:dyDescent="0.2">
      <c r="C3" s="137" t="s">
        <v>154</v>
      </c>
      <c r="D3" s="137"/>
      <c r="E3" s="137"/>
      <c r="F3" s="137"/>
    </row>
    <row r="4" spans="2:8" s="1" customFormat="1" ht="20.100000000000001" customHeight="1" thickBot="1" x14ac:dyDescent="0.25">
      <c r="B4" s="17"/>
      <c r="C4" s="17"/>
      <c r="D4" s="17"/>
      <c r="E4" s="17"/>
      <c r="F4" s="17"/>
    </row>
    <row r="5" spans="2:8" s="1" customFormat="1" ht="35.1" customHeight="1" thickBot="1" x14ac:dyDescent="0.25">
      <c r="B5" s="2"/>
      <c r="C5" s="144" t="s">
        <v>0</v>
      </c>
      <c r="D5" s="145"/>
      <c r="E5" s="144" t="s">
        <v>1</v>
      </c>
      <c r="F5" s="145"/>
    </row>
    <row r="6" spans="2:8" s="1" customFormat="1" ht="35.1" customHeight="1" thickBot="1" x14ac:dyDescent="0.25">
      <c r="B6" s="2"/>
      <c r="C6" s="13" t="s">
        <v>68</v>
      </c>
      <c r="D6" s="13" t="s">
        <v>74</v>
      </c>
      <c r="E6" s="13" t="s">
        <v>68</v>
      </c>
      <c r="F6" s="13" t="s">
        <v>74</v>
      </c>
    </row>
    <row r="7" spans="2:8" s="1" customFormat="1" ht="20.100000000000001" customHeight="1" x14ac:dyDescent="0.2">
      <c r="B7" s="51" t="s">
        <v>69</v>
      </c>
      <c r="C7" s="125" t="s">
        <v>32</v>
      </c>
      <c r="D7" s="122" t="s">
        <v>32</v>
      </c>
      <c r="E7" s="128">
        <v>623</v>
      </c>
      <c r="F7" s="131">
        <v>279</v>
      </c>
    </row>
    <row r="8" spans="2:8" s="1" customFormat="1" ht="20.100000000000001" customHeight="1" x14ac:dyDescent="0.2">
      <c r="B8" s="51" t="s">
        <v>57</v>
      </c>
      <c r="C8" s="126">
        <v>52</v>
      </c>
      <c r="D8" s="123">
        <v>1468</v>
      </c>
      <c r="E8" s="129">
        <v>5050</v>
      </c>
      <c r="F8" s="132">
        <v>4736</v>
      </c>
    </row>
    <row r="9" spans="2:8" s="1" customFormat="1" ht="20.100000000000001" customHeight="1" x14ac:dyDescent="0.2">
      <c r="B9" s="51" t="s">
        <v>70</v>
      </c>
      <c r="C9" s="126">
        <v>733</v>
      </c>
      <c r="D9" s="123" t="s">
        <v>32</v>
      </c>
      <c r="E9" s="129">
        <v>1284</v>
      </c>
      <c r="F9" s="132">
        <v>366</v>
      </c>
    </row>
    <row r="10" spans="2:8" s="1" customFormat="1" ht="20.100000000000001" customHeight="1" x14ac:dyDescent="0.2">
      <c r="B10" s="51" t="s">
        <v>71</v>
      </c>
      <c r="C10" s="126" t="s">
        <v>32</v>
      </c>
      <c r="D10" s="123">
        <v>575</v>
      </c>
      <c r="E10" s="129">
        <v>3666</v>
      </c>
      <c r="F10" s="132">
        <v>2157</v>
      </c>
    </row>
    <row r="11" spans="2:8" s="1" customFormat="1" ht="20.100000000000001" customHeight="1" x14ac:dyDescent="0.2">
      <c r="B11" s="51" t="s">
        <v>72</v>
      </c>
      <c r="C11" s="126" t="s">
        <v>32</v>
      </c>
      <c r="D11" s="123" t="s">
        <v>32</v>
      </c>
      <c r="E11" s="129">
        <v>37</v>
      </c>
      <c r="F11" s="132" t="s">
        <v>32</v>
      </c>
    </row>
    <row r="12" spans="2:8" s="1" customFormat="1" ht="20.100000000000001" customHeight="1" x14ac:dyDescent="0.2">
      <c r="B12" s="51" t="s">
        <v>49</v>
      </c>
      <c r="C12" s="126" t="s">
        <v>32</v>
      </c>
      <c r="D12" s="123">
        <v>1795</v>
      </c>
      <c r="E12" s="129">
        <v>3035</v>
      </c>
      <c r="F12" s="132">
        <v>3178</v>
      </c>
    </row>
    <row r="13" spans="2:8" s="1" customFormat="1" ht="20.100000000000001" customHeight="1" x14ac:dyDescent="0.2">
      <c r="B13" s="51" t="s">
        <v>58</v>
      </c>
      <c r="C13" s="126" t="s">
        <v>32</v>
      </c>
      <c r="D13" s="123" t="s">
        <v>32</v>
      </c>
      <c r="E13" s="129">
        <v>36345</v>
      </c>
      <c r="F13" s="132">
        <v>26964</v>
      </c>
    </row>
    <row r="14" spans="2:8" s="1" customFormat="1" ht="20.100000000000001" customHeight="1" x14ac:dyDescent="0.2">
      <c r="B14" s="51" t="s">
        <v>73</v>
      </c>
      <c r="C14" s="126" t="s">
        <v>32</v>
      </c>
      <c r="D14" s="123" t="s">
        <v>32</v>
      </c>
      <c r="E14" s="129" t="s">
        <v>32</v>
      </c>
      <c r="F14" s="132" t="s">
        <v>32</v>
      </c>
    </row>
    <row r="15" spans="2:8" s="1" customFormat="1" ht="20.100000000000001" customHeight="1" x14ac:dyDescent="0.2">
      <c r="B15" s="51" t="s">
        <v>59</v>
      </c>
      <c r="C15" s="126">
        <v>7584</v>
      </c>
      <c r="D15" s="123">
        <v>1950</v>
      </c>
      <c r="E15" s="129">
        <v>38674</v>
      </c>
      <c r="F15" s="132">
        <v>15693</v>
      </c>
    </row>
    <row r="16" spans="2:8" s="1" customFormat="1" ht="20.100000000000001" customHeight="1" x14ac:dyDescent="0.2">
      <c r="B16" s="51" t="s">
        <v>60</v>
      </c>
      <c r="C16" s="126">
        <v>3</v>
      </c>
      <c r="D16" s="123" t="s">
        <v>32</v>
      </c>
      <c r="E16" s="129">
        <v>873</v>
      </c>
      <c r="F16" s="132">
        <v>185</v>
      </c>
    </row>
    <row r="17" spans="2:6" s="1" customFormat="1" ht="20.100000000000001" customHeight="1" x14ac:dyDescent="0.2">
      <c r="B17" s="51" t="s">
        <v>62</v>
      </c>
      <c r="C17" s="126">
        <v>2469</v>
      </c>
      <c r="D17" s="123">
        <v>127</v>
      </c>
      <c r="E17" s="129">
        <v>3832</v>
      </c>
      <c r="F17" s="132">
        <v>733</v>
      </c>
    </row>
    <row r="18" spans="2:6" s="1" customFormat="1" ht="20.100000000000001" customHeight="1" x14ac:dyDescent="0.2">
      <c r="B18" s="51" t="s">
        <v>63</v>
      </c>
      <c r="C18" s="126">
        <v>785</v>
      </c>
      <c r="D18" s="123">
        <v>785</v>
      </c>
      <c r="E18" s="129">
        <v>1267</v>
      </c>
      <c r="F18" s="132">
        <v>2033</v>
      </c>
    </row>
    <row r="19" spans="2:6" s="1" customFormat="1" ht="20.100000000000001" customHeight="1" x14ac:dyDescent="0.2">
      <c r="B19" s="53" t="s">
        <v>25</v>
      </c>
      <c r="C19" s="127">
        <v>11626</v>
      </c>
      <c r="D19" s="124">
        <v>5915</v>
      </c>
      <c r="E19" s="130">
        <v>94686</v>
      </c>
      <c r="F19" s="133">
        <v>55057</v>
      </c>
    </row>
    <row r="20" spans="2:6" s="1" customFormat="1" ht="28.35" customHeight="1" x14ac:dyDescent="0.2"/>
  </sheetData>
  <mergeCells count="4">
    <mergeCell ref="C5:D5"/>
    <mergeCell ref="E5:F5"/>
    <mergeCell ref="B1:E1"/>
    <mergeCell ref="C3:F3"/>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6"/>
  <sheetViews>
    <sheetView showGridLines="0" workbookViewId="0"/>
  </sheetViews>
  <sheetFormatPr baseColWidth="10" defaultColWidth="9.140625" defaultRowHeight="12.75" x14ac:dyDescent="0.2"/>
  <cols>
    <col min="1" max="1" width="2.7109375" customWidth="1"/>
    <col min="2" max="2" width="31.7109375" customWidth="1"/>
    <col min="3" max="8" width="18.7109375" customWidth="1"/>
    <col min="9" max="10" width="14.7109375" customWidth="1"/>
    <col min="11" max="11" width="4.7109375" customWidth="1"/>
  </cols>
  <sheetData>
    <row r="1" spans="2:8" s="1" customFormat="1" ht="20.100000000000001" customHeight="1" x14ac:dyDescent="0.2">
      <c r="B1" s="138" t="str">
        <f>'1'!B1:G1</f>
        <v>ESTADÍSTICAS NACIONALES Y AUTONÓMICAS DE CENTROS SIN INTERNAMIENTO. AÑO 2016</v>
      </c>
      <c r="C1" s="138"/>
      <c r="D1" s="138"/>
      <c r="E1" s="138"/>
      <c r="F1" s="22"/>
      <c r="G1" s="22"/>
      <c r="H1" s="22"/>
    </row>
    <row r="2" spans="2:8" s="1" customFormat="1" ht="20.100000000000001" customHeight="1" x14ac:dyDescent="0.2">
      <c r="B2" s="56"/>
      <c r="C2" s="56"/>
      <c r="D2" s="56"/>
      <c r="E2" s="56"/>
      <c r="F2" s="22"/>
      <c r="G2" s="22"/>
      <c r="H2" s="22"/>
    </row>
    <row r="3" spans="2:8" s="1" customFormat="1" ht="30.75" customHeight="1" x14ac:dyDescent="0.2">
      <c r="C3" s="137" t="s">
        <v>155</v>
      </c>
      <c r="D3" s="137"/>
      <c r="E3" s="137"/>
      <c r="F3" s="137"/>
      <c r="G3" s="137"/>
      <c r="H3" s="137"/>
    </row>
    <row r="4" spans="2:8" s="1" customFormat="1" ht="20.100000000000001" customHeight="1" thickBot="1" x14ac:dyDescent="0.25"/>
    <row r="5" spans="2:8" s="1" customFormat="1" ht="33" customHeight="1" thickBot="1" x14ac:dyDescent="0.25">
      <c r="B5" s="2"/>
      <c r="C5" s="144" t="s">
        <v>40</v>
      </c>
      <c r="D5" s="144"/>
      <c r="E5" s="145"/>
      <c r="F5" s="144" t="s">
        <v>67</v>
      </c>
      <c r="G5" s="144"/>
      <c r="H5" s="145"/>
    </row>
    <row r="6" spans="2:8" s="1" customFormat="1" ht="33" customHeight="1" thickBot="1" x14ac:dyDescent="0.25">
      <c r="B6" s="2"/>
      <c r="C6" s="13" t="s">
        <v>68</v>
      </c>
      <c r="D6" s="13" t="s">
        <v>74</v>
      </c>
      <c r="E6" s="13" t="s">
        <v>75</v>
      </c>
      <c r="F6" s="13" t="s">
        <v>68</v>
      </c>
      <c r="G6" s="13" t="s">
        <v>74</v>
      </c>
      <c r="H6" s="13" t="s">
        <v>75</v>
      </c>
    </row>
    <row r="7" spans="2:8" s="1" customFormat="1" ht="20.100000000000001" customHeight="1" x14ac:dyDescent="0.2">
      <c r="B7" s="51" t="s">
        <v>10</v>
      </c>
      <c r="C7" s="47">
        <v>1171</v>
      </c>
      <c r="D7" s="48" t="s">
        <v>32</v>
      </c>
      <c r="E7" s="93">
        <v>1171</v>
      </c>
      <c r="F7" s="47">
        <v>27044</v>
      </c>
      <c r="G7" s="48">
        <v>15917</v>
      </c>
      <c r="H7" s="48">
        <v>42961</v>
      </c>
    </row>
    <row r="8" spans="2:8" s="1" customFormat="1" ht="20.100000000000001" customHeight="1" x14ac:dyDescent="0.2">
      <c r="B8" s="51" t="s">
        <v>11</v>
      </c>
      <c r="C8" s="49">
        <v>302</v>
      </c>
      <c r="D8" s="50">
        <v>52</v>
      </c>
      <c r="E8" s="94">
        <v>354</v>
      </c>
      <c r="F8" s="49">
        <v>12124</v>
      </c>
      <c r="G8" s="50">
        <v>4081</v>
      </c>
      <c r="H8" s="50">
        <v>16205</v>
      </c>
    </row>
    <row r="9" spans="2:8" s="1" customFormat="1" ht="20.100000000000001" customHeight="1" x14ac:dyDescent="0.2">
      <c r="B9" s="51" t="s">
        <v>12</v>
      </c>
      <c r="C9" s="49" t="s">
        <v>32</v>
      </c>
      <c r="D9" s="50" t="s">
        <v>32</v>
      </c>
      <c r="E9" s="94" t="s">
        <v>32</v>
      </c>
      <c r="F9" s="49" t="s">
        <v>32</v>
      </c>
      <c r="G9" s="50" t="s">
        <v>32</v>
      </c>
      <c r="H9" s="50" t="s">
        <v>32</v>
      </c>
    </row>
    <row r="10" spans="2:8" s="1" customFormat="1" ht="20.100000000000001" customHeight="1" x14ac:dyDescent="0.2">
      <c r="B10" s="51" t="s">
        <v>13</v>
      </c>
      <c r="C10" s="49" t="s">
        <v>32</v>
      </c>
      <c r="D10" s="50" t="s">
        <v>32</v>
      </c>
      <c r="E10" s="94" t="s">
        <v>32</v>
      </c>
      <c r="F10" s="49">
        <v>6755</v>
      </c>
      <c r="G10" s="50">
        <v>2413</v>
      </c>
      <c r="H10" s="50">
        <v>9168</v>
      </c>
    </row>
    <row r="11" spans="2:8" s="1" customFormat="1" ht="20.100000000000001" customHeight="1" x14ac:dyDescent="0.2">
      <c r="B11" s="51" t="s">
        <v>14</v>
      </c>
      <c r="C11" s="49" t="s">
        <v>32</v>
      </c>
      <c r="D11" s="50" t="s">
        <v>32</v>
      </c>
      <c r="E11" s="94" t="s">
        <v>32</v>
      </c>
      <c r="F11" s="49">
        <v>5760</v>
      </c>
      <c r="G11" s="50">
        <v>541</v>
      </c>
      <c r="H11" s="50">
        <v>6301</v>
      </c>
    </row>
    <row r="12" spans="2:8" s="1" customFormat="1" ht="20.100000000000001" customHeight="1" x14ac:dyDescent="0.2">
      <c r="B12" s="51" t="s">
        <v>15</v>
      </c>
      <c r="C12" s="49" t="s">
        <v>32</v>
      </c>
      <c r="D12" s="50" t="s">
        <v>32</v>
      </c>
      <c r="E12" s="94" t="s">
        <v>32</v>
      </c>
      <c r="F12" s="49" t="s">
        <v>32</v>
      </c>
      <c r="G12" s="50" t="s">
        <v>32</v>
      </c>
      <c r="H12" s="50" t="s">
        <v>32</v>
      </c>
    </row>
    <row r="13" spans="2:8" s="1" customFormat="1" ht="20.100000000000001" customHeight="1" x14ac:dyDescent="0.2">
      <c r="B13" s="51" t="s">
        <v>16</v>
      </c>
      <c r="C13" s="49" t="s">
        <v>32</v>
      </c>
      <c r="D13" s="50" t="s">
        <v>32</v>
      </c>
      <c r="E13" s="94" t="s">
        <v>32</v>
      </c>
      <c r="F13" s="49">
        <v>7053</v>
      </c>
      <c r="G13" s="50">
        <v>3183</v>
      </c>
      <c r="H13" s="50">
        <v>10236</v>
      </c>
    </row>
    <row r="14" spans="2:8" s="1" customFormat="1" ht="20.100000000000001" customHeight="1" x14ac:dyDescent="0.2">
      <c r="B14" s="51" t="s">
        <v>17</v>
      </c>
      <c r="C14" s="49" t="s">
        <v>32</v>
      </c>
      <c r="D14" s="50" t="s">
        <v>32</v>
      </c>
      <c r="E14" s="94" t="s">
        <v>32</v>
      </c>
      <c r="F14" s="49">
        <v>3739</v>
      </c>
      <c r="G14" s="50">
        <v>1100</v>
      </c>
      <c r="H14" s="50">
        <v>4839</v>
      </c>
    </row>
    <row r="15" spans="2:8" s="1" customFormat="1" ht="20.100000000000001" customHeight="1" x14ac:dyDescent="0.2">
      <c r="B15" s="51" t="s">
        <v>26</v>
      </c>
      <c r="C15" s="49" t="s">
        <v>32</v>
      </c>
      <c r="D15" s="50" t="s">
        <v>32</v>
      </c>
      <c r="E15" s="94" t="s">
        <v>32</v>
      </c>
      <c r="F15" s="49" t="s">
        <v>32</v>
      </c>
      <c r="G15" s="50" t="s">
        <v>32</v>
      </c>
      <c r="H15" s="50" t="s">
        <v>32</v>
      </c>
    </row>
    <row r="16" spans="2:8" s="1" customFormat="1" ht="20.100000000000001" customHeight="1" x14ac:dyDescent="0.2">
      <c r="B16" s="51" t="s">
        <v>18</v>
      </c>
      <c r="C16" s="49">
        <v>7074</v>
      </c>
      <c r="D16" s="50" t="s">
        <v>32</v>
      </c>
      <c r="E16" s="94">
        <v>7074</v>
      </c>
      <c r="F16" s="49">
        <v>2602</v>
      </c>
      <c r="G16" s="50">
        <v>1257</v>
      </c>
      <c r="H16" s="50">
        <v>3859</v>
      </c>
    </row>
    <row r="17" spans="2:8" s="1" customFormat="1" ht="20.100000000000001" customHeight="1" x14ac:dyDescent="0.2">
      <c r="B17" s="51" t="s">
        <v>19</v>
      </c>
      <c r="C17" s="49">
        <v>510</v>
      </c>
      <c r="D17" s="50" t="s">
        <v>32</v>
      </c>
      <c r="E17" s="94">
        <v>510</v>
      </c>
      <c r="F17" s="49">
        <v>2975</v>
      </c>
      <c r="G17" s="50">
        <v>502</v>
      </c>
      <c r="H17" s="50">
        <v>3477</v>
      </c>
    </row>
    <row r="18" spans="2:8" s="1" customFormat="1" ht="20.100000000000001" customHeight="1" x14ac:dyDescent="0.2">
      <c r="B18" s="51" t="s">
        <v>20</v>
      </c>
      <c r="C18" s="49" t="s">
        <v>32</v>
      </c>
      <c r="D18" s="50" t="s">
        <v>32</v>
      </c>
      <c r="E18" s="94" t="s">
        <v>32</v>
      </c>
      <c r="F18" s="49">
        <v>1321</v>
      </c>
      <c r="G18" s="50">
        <v>1691</v>
      </c>
      <c r="H18" s="50">
        <v>3012</v>
      </c>
    </row>
    <row r="19" spans="2:8" s="1" customFormat="1" ht="20.100000000000001" customHeight="1" x14ac:dyDescent="0.2">
      <c r="B19" s="51" t="s">
        <v>21</v>
      </c>
      <c r="C19" s="49">
        <v>459</v>
      </c>
      <c r="D19" s="50">
        <v>157</v>
      </c>
      <c r="E19" s="94">
        <v>616</v>
      </c>
      <c r="F19" s="49">
        <v>22569</v>
      </c>
      <c r="G19" s="50">
        <v>17002</v>
      </c>
      <c r="H19" s="50">
        <v>39571</v>
      </c>
    </row>
    <row r="20" spans="2:8" s="1" customFormat="1" ht="20.100000000000001" customHeight="1" x14ac:dyDescent="0.2">
      <c r="B20" s="51" t="s">
        <v>22</v>
      </c>
      <c r="C20" s="49" t="s">
        <v>32</v>
      </c>
      <c r="D20" s="50" t="s">
        <v>32</v>
      </c>
      <c r="E20" s="94" t="s">
        <v>32</v>
      </c>
      <c r="F20" s="49">
        <v>2506</v>
      </c>
      <c r="G20" s="50">
        <v>7335</v>
      </c>
      <c r="H20" s="50">
        <v>9841</v>
      </c>
    </row>
    <row r="21" spans="2:8" s="1" customFormat="1" ht="20.100000000000001" customHeight="1" x14ac:dyDescent="0.2">
      <c r="B21" s="51" t="s">
        <v>23</v>
      </c>
      <c r="C21" s="49" t="s">
        <v>32</v>
      </c>
      <c r="D21" s="50" t="s">
        <v>32</v>
      </c>
      <c r="E21" s="94" t="s">
        <v>32</v>
      </c>
      <c r="F21" s="49" t="s">
        <v>32</v>
      </c>
      <c r="G21" s="50" t="s">
        <v>32</v>
      </c>
      <c r="H21" s="50" t="s">
        <v>32</v>
      </c>
    </row>
    <row r="22" spans="2:8" s="1" customFormat="1" ht="20.100000000000001" customHeight="1" x14ac:dyDescent="0.2">
      <c r="B22" s="51" t="s">
        <v>27</v>
      </c>
      <c r="C22" s="49" t="s">
        <v>32</v>
      </c>
      <c r="D22" s="50" t="s">
        <v>32</v>
      </c>
      <c r="E22" s="94" t="s">
        <v>32</v>
      </c>
      <c r="F22" s="49" t="s">
        <v>32</v>
      </c>
      <c r="G22" s="50" t="s">
        <v>32</v>
      </c>
      <c r="H22" s="50" t="s">
        <v>32</v>
      </c>
    </row>
    <row r="23" spans="2:8" s="1" customFormat="1" ht="20.100000000000001" customHeight="1" x14ac:dyDescent="0.2">
      <c r="B23" s="51" t="s">
        <v>24</v>
      </c>
      <c r="C23" s="49">
        <v>2110</v>
      </c>
      <c r="D23" s="50">
        <v>5706</v>
      </c>
      <c r="E23" s="94">
        <v>7816</v>
      </c>
      <c r="F23" s="49">
        <v>238</v>
      </c>
      <c r="G23" s="50">
        <v>35</v>
      </c>
      <c r="H23" s="50">
        <v>273</v>
      </c>
    </row>
    <row r="24" spans="2:8" s="1" customFormat="1" ht="20.100000000000001" customHeight="1" x14ac:dyDescent="0.2">
      <c r="B24" s="51" t="s">
        <v>28</v>
      </c>
      <c r="C24" s="49" t="s">
        <v>32</v>
      </c>
      <c r="D24" s="50" t="s">
        <v>32</v>
      </c>
      <c r="E24" s="94" t="s">
        <v>32</v>
      </c>
      <c r="F24" s="49" t="s">
        <v>32</v>
      </c>
      <c r="G24" s="50" t="s">
        <v>32</v>
      </c>
      <c r="H24" s="50" t="s">
        <v>32</v>
      </c>
    </row>
    <row r="25" spans="2:8" s="1" customFormat="1" ht="20.100000000000001" customHeight="1" x14ac:dyDescent="0.2">
      <c r="B25" s="53" t="s">
        <v>25</v>
      </c>
      <c r="C25" s="70">
        <v>11626</v>
      </c>
      <c r="D25" s="71">
        <v>5915</v>
      </c>
      <c r="E25" s="95">
        <v>17541</v>
      </c>
      <c r="F25" s="70">
        <v>94686</v>
      </c>
      <c r="G25" s="71">
        <v>55057</v>
      </c>
      <c r="H25" s="71">
        <v>149743</v>
      </c>
    </row>
    <row r="26" spans="2:8" s="1" customFormat="1" ht="28.35" customHeight="1" x14ac:dyDescent="0.2"/>
  </sheetData>
  <mergeCells count="4">
    <mergeCell ref="C5:E5"/>
    <mergeCell ref="F5:H5"/>
    <mergeCell ref="B1:E1"/>
    <mergeCell ref="C3:H3"/>
  </mergeCell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Header>&amp;L&amp;G</oddHeader>
    <oddFooter>&amp;Lhttp://www.msssi.gob.es/estadEstudios/estadisticas/estHospiInternado/inforAnual/homeESCRI.htm</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16"/>
  <sheetViews>
    <sheetView showGridLines="0" workbookViewId="0"/>
  </sheetViews>
  <sheetFormatPr baseColWidth="10" defaultColWidth="9.140625" defaultRowHeight="12.75" x14ac:dyDescent="0.2"/>
  <cols>
    <col min="1" max="1" width="2.7109375" customWidth="1"/>
    <col min="2" max="2" width="22" customWidth="1"/>
    <col min="3" max="5" width="20.7109375" customWidth="1"/>
    <col min="6" max="6" width="14.85546875" customWidth="1"/>
    <col min="7" max="7" width="14.42578125" customWidth="1"/>
  </cols>
  <sheetData>
    <row r="1" spans="2:8" s="1" customFormat="1" ht="20.100000000000001" customHeight="1" x14ac:dyDescent="0.2">
      <c r="B1" s="138" t="str">
        <f>'1'!B1:G1</f>
        <v>ESTADÍSTICAS NACIONALES Y AUTONÓMICAS DE CENTROS SIN INTERNAMIENTO. AÑO 2016</v>
      </c>
      <c r="C1" s="138"/>
      <c r="D1" s="138"/>
      <c r="E1" s="138"/>
      <c r="F1" s="138"/>
      <c r="G1" s="22"/>
      <c r="H1" s="22"/>
    </row>
    <row r="2" spans="2:8" s="1" customFormat="1" ht="20.100000000000001" customHeight="1" x14ac:dyDescent="0.2">
      <c r="B2" s="56"/>
      <c r="C2" s="56"/>
      <c r="D2" s="56"/>
      <c r="E2" s="56"/>
      <c r="F2" s="56"/>
      <c r="G2" s="22"/>
      <c r="H2" s="22"/>
    </row>
    <row r="3" spans="2:8" s="1" customFormat="1" ht="36" customHeight="1" x14ac:dyDescent="0.2">
      <c r="C3" s="137" t="s">
        <v>156</v>
      </c>
      <c r="D3" s="137"/>
      <c r="E3" s="137"/>
      <c r="F3" s="21"/>
    </row>
    <row r="4" spans="2:8" s="1" customFormat="1" ht="20.100000000000001" customHeight="1" thickBot="1" x14ac:dyDescent="0.25"/>
    <row r="5" spans="2:8" s="1" customFormat="1" ht="35.1" customHeight="1" thickBot="1" x14ac:dyDescent="0.25">
      <c r="B5" s="2"/>
      <c r="C5" s="13" t="s">
        <v>0</v>
      </c>
      <c r="D5" s="13" t="s">
        <v>1</v>
      </c>
      <c r="E5" s="13" t="s">
        <v>66</v>
      </c>
    </row>
    <row r="6" spans="2:8" s="1" customFormat="1" ht="20.100000000000001" customHeight="1" x14ac:dyDescent="0.2">
      <c r="B6" s="51" t="s">
        <v>76</v>
      </c>
      <c r="C6" s="47">
        <v>2867</v>
      </c>
      <c r="D6" s="93">
        <v>24431</v>
      </c>
      <c r="E6" s="96">
        <v>27298</v>
      </c>
    </row>
    <row r="7" spans="2:8" s="1" customFormat="1" ht="20.100000000000001" customHeight="1" x14ac:dyDescent="0.2">
      <c r="B7" s="51" t="s">
        <v>77</v>
      </c>
      <c r="C7" s="49">
        <v>424</v>
      </c>
      <c r="D7" s="94">
        <v>1818</v>
      </c>
      <c r="E7" s="97">
        <v>2242</v>
      </c>
    </row>
    <row r="8" spans="2:8" s="1" customFormat="1" ht="20.100000000000001" customHeight="1" x14ac:dyDescent="0.2">
      <c r="B8" s="51" t="s">
        <v>123</v>
      </c>
      <c r="C8" s="49">
        <v>8518</v>
      </c>
      <c r="D8" s="94">
        <v>81490</v>
      </c>
      <c r="E8" s="97">
        <v>90008</v>
      </c>
    </row>
    <row r="9" spans="2:8" s="1" customFormat="1" ht="20.100000000000001" customHeight="1" x14ac:dyDescent="0.2">
      <c r="B9" s="51" t="s">
        <v>124</v>
      </c>
      <c r="C9" s="49" t="s">
        <v>32</v>
      </c>
      <c r="D9" s="94">
        <v>12365</v>
      </c>
      <c r="E9" s="97">
        <v>12365</v>
      </c>
    </row>
    <row r="10" spans="2:8" s="1" customFormat="1" ht="20.100000000000001" customHeight="1" x14ac:dyDescent="0.2">
      <c r="B10" s="51" t="s">
        <v>78</v>
      </c>
      <c r="C10" s="49">
        <v>12422</v>
      </c>
      <c r="D10" s="94">
        <v>241752</v>
      </c>
      <c r="E10" s="97">
        <v>254174</v>
      </c>
    </row>
    <row r="11" spans="2:8" s="1" customFormat="1" ht="20.100000000000001" customHeight="1" x14ac:dyDescent="0.2">
      <c r="B11" s="51" t="s">
        <v>79</v>
      </c>
      <c r="C11" s="49" t="s">
        <v>32</v>
      </c>
      <c r="D11" s="94">
        <v>10629</v>
      </c>
      <c r="E11" s="97">
        <v>10629</v>
      </c>
    </row>
    <row r="12" spans="2:8" s="1" customFormat="1" ht="20.100000000000001" customHeight="1" x14ac:dyDescent="0.2">
      <c r="B12" s="51" t="s">
        <v>34</v>
      </c>
      <c r="C12" s="49">
        <v>17017</v>
      </c>
      <c r="D12" s="94">
        <v>695956</v>
      </c>
      <c r="E12" s="97">
        <v>712973</v>
      </c>
    </row>
    <row r="13" spans="2:8" s="1" customFormat="1" ht="20.100000000000001" customHeight="1" x14ac:dyDescent="0.2">
      <c r="B13" s="51" t="s">
        <v>80</v>
      </c>
      <c r="C13" s="49">
        <v>124794</v>
      </c>
      <c r="D13" s="94">
        <v>738882</v>
      </c>
      <c r="E13" s="97">
        <v>863676</v>
      </c>
    </row>
    <row r="14" spans="2:8" s="1" customFormat="1" ht="20.100000000000001" customHeight="1" x14ac:dyDescent="0.2">
      <c r="B14" s="51" t="s">
        <v>36</v>
      </c>
      <c r="C14" s="49" t="s">
        <v>32</v>
      </c>
      <c r="D14" s="94">
        <v>2072</v>
      </c>
      <c r="E14" s="97">
        <v>2072</v>
      </c>
    </row>
    <row r="15" spans="2:8" s="1" customFormat="1" ht="20.100000000000001" customHeight="1" x14ac:dyDescent="0.2">
      <c r="B15" s="51" t="s">
        <v>37</v>
      </c>
      <c r="C15" s="49">
        <v>6583</v>
      </c>
      <c r="D15" s="94">
        <v>170198</v>
      </c>
      <c r="E15" s="97">
        <v>176781</v>
      </c>
    </row>
    <row r="16" spans="2:8" s="1" customFormat="1" ht="28.35" customHeight="1" x14ac:dyDescent="0.2"/>
  </sheetData>
  <mergeCells count="2">
    <mergeCell ref="B1:F1"/>
    <mergeCell ref="C3:E3"/>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V25"/>
  <sheetViews>
    <sheetView showGridLines="0" zoomScale="80" zoomScaleNormal="80" workbookViewId="0">
      <selection activeCell="C3" sqref="C3:I3"/>
    </sheetView>
  </sheetViews>
  <sheetFormatPr baseColWidth="10" defaultRowHeight="12.75" x14ac:dyDescent="0.2"/>
  <cols>
    <col min="1" max="1" width="2.7109375" customWidth="1"/>
    <col min="2" max="2" width="27.42578125" customWidth="1"/>
    <col min="3" max="12" width="18.7109375" customWidth="1"/>
    <col min="13" max="13" width="15.42578125" customWidth="1"/>
    <col min="14" max="14" width="16.7109375" customWidth="1"/>
    <col min="15" max="15" width="13.5703125" customWidth="1"/>
    <col min="16" max="16" width="18.42578125" customWidth="1"/>
    <col min="17" max="17" width="16" customWidth="1"/>
    <col min="18" max="18" width="16.85546875" customWidth="1"/>
    <col min="19" max="19" width="14.7109375" customWidth="1"/>
    <col min="20" max="20" width="16.28515625" customWidth="1"/>
    <col min="21" max="21" width="13.42578125" customWidth="1"/>
    <col min="22" max="22" width="16.5703125" customWidth="1"/>
  </cols>
  <sheetData>
    <row r="1" spans="1:22" ht="20.100000000000001" customHeight="1" x14ac:dyDescent="0.2">
      <c r="B1" s="138" t="str">
        <f>'1'!B1:G1</f>
        <v>ESTADÍSTICAS NACIONALES Y AUTONÓMICAS DE CENTROS SIN INTERNAMIENTO. AÑO 2016</v>
      </c>
      <c r="C1" s="138"/>
      <c r="D1" s="138"/>
      <c r="E1" s="138"/>
      <c r="F1" s="138"/>
      <c r="G1" s="22"/>
      <c r="H1" s="22"/>
    </row>
    <row r="2" spans="1:22" ht="20.100000000000001" customHeight="1" x14ac:dyDescent="0.2">
      <c r="B2" s="56"/>
      <c r="C2" s="56"/>
      <c r="D2" s="56"/>
      <c r="E2" s="56"/>
      <c r="F2" s="56"/>
      <c r="G2" s="22"/>
      <c r="H2" s="22"/>
    </row>
    <row r="3" spans="1:22" ht="39.75" customHeight="1" x14ac:dyDescent="0.2">
      <c r="C3" s="148" t="s">
        <v>157</v>
      </c>
      <c r="D3" s="148"/>
      <c r="E3" s="148"/>
      <c r="F3" s="148"/>
      <c r="G3" s="148"/>
      <c r="H3" s="148"/>
      <c r="I3" s="92"/>
    </row>
    <row r="4" spans="1:22" ht="20.100000000000001" customHeight="1" thickBot="1" x14ac:dyDescent="0.25">
      <c r="A4" s="1"/>
      <c r="B4" s="1"/>
      <c r="C4" s="1"/>
      <c r="D4" s="1"/>
      <c r="E4" s="1"/>
      <c r="F4" s="1"/>
      <c r="G4" s="1"/>
      <c r="H4" s="1"/>
      <c r="I4" s="1"/>
      <c r="J4" s="1"/>
      <c r="K4" s="1"/>
      <c r="L4" s="1"/>
    </row>
    <row r="5" spans="1:22" ht="35.1" customHeight="1" thickBot="1" x14ac:dyDescent="0.25">
      <c r="A5" s="1"/>
      <c r="B5" s="2"/>
      <c r="C5" s="144" t="s">
        <v>76</v>
      </c>
      <c r="D5" s="145"/>
      <c r="E5" s="144" t="s">
        <v>77</v>
      </c>
      <c r="F5" s="145"/>
      <c r="G5" s="144" t="s">
        <v>113</v>
      </c>
      <c r="H5" s="145"/>
      <c r="I5" s="144" t="s">
        <v>81</v>
      </c>
      <c r="J5" s="145"/>
      <c r="K5" s="144" t="s">
        <v>82</v>
      </c>
      <c r="L5" s="145"/>
      <c r="M5" s="144" t="s">
        <v>79</v>
      </c>
      <c r="N5" s="145"/>
      <c r="O5" s="144" t="s">
        <v>34</v>
      </c>
      <c r="P5" s="145"/>
      <c r="Q5" s="144" t="s">
        <v>114</v>
      </c>
      <c r="R5" s="145"/>
      <c r="S5" s="144" t="s">
        <v>36</v>
      </c>
      <c r="T5" s="145"/>
      <c r="U5" s="144" t="s">
        <v>37</v>
      </c>
      <c r="V5" s="145"/>
    </row>
    <row r="6" spans="1:22" ht="35.1" customHeight="1" thickBot="1" x14ac:dyDescent="0.25">
      <c r="A6" s="1"/>
      <c r="B6" s="2"/>
      <c r="C6" s="13" t="s">
        <v>66</v>
      </c>
      <c r="D6" s="13" t="s">
        <v>38</v>
      </c>
      <c r="E6" s="13" t="s">
        <v>66</v>
      </c>
      <c r="F6" s="13" t="s">
        <v>38</v>
      </c>
      <c r="G6" s="13" t="s">
        <v>66</v>
      </c>
      <c r="H6" s="13" t="s">
        <v>38</v>
      </c>
      <c r="I6" s="13" t="s">
        <v>66</v>
      </c>
      <c r="J6" s="13" t="s">
        <v>38</v>
      </c>
      <c r="K6" s="13" t="s">
        <v>66</v>
      </c>
      <c r="L6" s="13" t="s">
        <v>38</v>
      </c>
      <c r="M6" s="13" t="s">
        <v>66</v>
      </c>
      <c r="N6" s="13" t="s">
        <v>38</v>
      </c>
      <c r="O6" s="13" t="s">
        <v>66</v>
      </c>
      <c r="P6" s="13" t="s">
        <v>38</v>
      </c>
      <c r="Q6" s="13" t="s">
        <v>66</v>
      </c>
      <c r="R6" s="13" t="s">
        <v>38</v>
      </c>
      <c r="S6" s="13" t="s">
        <v>66</v>
      </c>
      <c r="T6" s="13" t="s">
        <v>38</v>
      </c>
      <c r="U6" s="13" t="s">
        <v>66</v>
      </c>
      <c r="V6" s="13" t="s">
        <v>38</v>
      </c>
    </row>
    <row r="7" spans="1:22" ht="24.95" customHeight="1" x14ac:dyDescent="0.2">
      <c r="A7" s="1"/>
      <c r="B7" s="51" t="s">
        <v>10</v>
      </c>
      <c r="C7" s="47">
        <v>4538</v>
      </c>
      <c r="D7" s="66">
        <v>1</v>
      </c>
      <c r="E7" s="48">
        <v>577</v>
      </c>
      <c r="F7" s="66">
        <v>1</v>
      </c>
      <c r="G7" s="48">
        <v>19991</v>
      </c>
      <c r="H7" s="66">
        <v>1</v>
      </c>
      <c r="I7" s="48">
        <v>1023</v>
      </c>
      <c r="J7" s="66">
        <v>1</v>
      </c>
      <c r="K7" s="48">
        <v>36100</v>
      </c>
      <c r="L7" s="66">
        <v>1</v>
      </c>
      <c r="M7" s="48">
        <v>2408</v>
      </c>
      <c r="N7" s="66">
        <v>1</v>
      </c>
      <c r="O7" s="48">
        <v>285184</v>
      </c>
      <c r="P7" s="66">
        <v>0.99301503590664297</v>
      </c>
      <c r="Q7" s="48">
        <v>216448</v>
      </c>
      <c r="R7" s="66">
        <v>0.93028348610289802</v>
      </c>
      <c r="S7" s="48">
        <v>1262</v>
      </c>
      <c r="T7" s="66">
        <v>1</v>
      </c>
      <c r="U7" s="48">
        <v>69871</v>
      </c>
      <c r="V7" s="66">
        <v>0.99443259721486699</v>
      </c>
    </row>
    <row r="8" spans="1:22" ht="24.95" customHeight="1" x14ac:dyDescent="0.2">
      <c r="A8" s="1"/>
      <c r="B8" s="51" t="s">
        <v>11</v>
      </c>
      <c r="C8" s="49">
        <v>838</v>
      </c>
      <c r="D8" s="67">
        <v>1</v>
      </c>
      <c r="E8" s="50">
        <v>81</v>
      </c>
      <c r="F8" s="67">
        <v>1</v>
      </c>
      <c r="G8" s="50">
        <v>5673</v>
      </c>
      <c r="H8" s="67">
        <v>1</v>
      </c>
      <c r="I8" s="50">
        <v>3351</v>
      </c>
      <c r="J8" s="67">
        <v>1</v>
      </c>
      <c r="K8" s="50">
        <v>17347</v>
      </c>
      <c r="L8" s="67">
        <v>1</v>
      </c>
      <c r="M8" s="50">
        <v>5325</v>
      </c>
      <c r="N8" s="67">
        <v>1</v>
      </c>
      <c r="O8" s="50">
        <v>47865</v>
      </c>
      <c r="P8" s="67">
        <v>1</v>
      </c>
      <c r="Q8" s="50">
        <v>65120</v>
      </c>
      <c r="R8" s="67">
        <v>1</v>
      </c>
      <c r="S8" s="50">
        <v>105</v>
      </c>
      <c r="T8" s="67">
        <v>1</v>
      </c>
      <c r="U8" s="50">
        <v>9653</v>
      </c>
      <c r="V8" s="67">
        <v>1</v>
      </c>
    </row>
    <row r="9" spans="1:22" ht="24.95" customHeight="1" x14ac:dyDescent="0.2">
      <c r="A9" s="1"/>
      <c r="B9" s="51" t="s">
        <v>12</v>
      </c>
      <c r="C9" s="49" t="s">
        <v>32</v>
      </c>
      <c r="D9" s="67" t="s">
        <v>32</v>
      </c>
      <c r="E9" s="50" t="s">
        <v>32</v>
      </c>
      <c r="F9" s="67" t="s">
        <v>32</v>
      </c>
      <c r="G9" s="50">
        <v>636</v>
      </c>
      <c r="H9" s="67">
        <v>1</v>
      </c>
      <c r="I9" s="50">
        <v>1380</v>
      </c>
      <c r="J9" s="67">
        <v>1</v>
      </c>
      <c r="K9" s="50">
        <v>2224</v>
      </c>
      <c r="L9" s="67">
        <v>1</v>
      </c>
      <c r="M9" s="50">
        <v>769</v>
      </c>
      <c r="N9" s="67">
        <v>1</v>
      </c>
      <c r="O9" s="50">
        <v>1945</v>
      </c>
      <c r="P9" s="67">
        <v>1</v>
      </c>
      <c r="Q9" s="50">
        <v>7401</v>
      </c>
      <c r="R9" s="67">
        <v>1</v>
      </c>
      <c r="S9" s="50">
        <v>28</v>
      </c>
      <c r="T9" s="67">
        <v>1</v>
      </c>
      <c r="U9" s="50" t="s">
        <v>32</v>
      </c>
      <c r="V9" s="67" t="s">
        <v>32</v>
      </c>
    </row>
    <row r="10" spans="1:22" ht="24.95" customHeight="1" x14ac:dyDescent="0.2">
      <c r="A10" s="1"/>
      <c r="B10" s="51" t="s">
        <v>13</v>
      </c>
      <c r="C10" s="49">
        <v>159</v>
      </c>
      <c r="D10" s="67">
        <v>1</v>
      </c>
      <c r="E10" s="50" t="s">
        <v>32</v>
      </c>
      <c r="F10" s="67" t="s">
        <v>32</v>
      </c>
      <c r="G10" s="50">
        <v>1316</v>
      </c>
      <c r="H10" s="67">
        <v>1</v>
      </c>
      <c r="I10" s="50" t="s">
        <v>32</v>
      </c>
      <c r="J10" s="67" t="s">
        <v>32</v>
      </c>
      <c r="K10" s="50">
        <v>1052</v>
      </c>
      <c r="L10" s="67">
        <v>1</v>
      </c>
      <c r="M10" s="50" t="s">
        <v>32</v>
      </c>
      <c r="N10" s="67" t="s">
        <v>32</v>
      </c>
      <c r="O10" s="50">
        <v>752</v>
      </c>
      <c r="P10" s="67">
        <v>1</v>
      </c>
      <c r="Q10" s="50">
        <v>17734</v>
      </c>
      <c r="R10" s="67">
        <v>1</v>
      </c>
      <c r="S10" s="50" t="s">
        <v>32</v>
      </c>
      <c r="T10" s="67" t="s">
        <v>32</v>
      </c>
      <c r="U10" s="50">
        <v>599</v>
      </c>
      <c r="V10" s="67">
        <v>1</v>
      </c>
    </row>
    <row r="11" spans="1:22" ht="24.95" customHeight="1" x14ac:dyDescent="0.2">
      <c r="A11" s="1"/>
      <c r="B11" s="51" t="s">
        <v>14</v>
      </c>
      <c r="C11" s="49">
        <v>75</v>
      </c>
      <c r="D11" s="67">
        <v>1</v>
      </c>
      <c r="E11" s="50">
        <v>16</v>
      </c>
      <c r="F11" s="67">
        <v>1</v>
      </c>
      <c r="G11" s="50">
        <v>1882</v>
      </c>
      <c r="H11" s="67">
        <v>1</v>
      </c>
      <c r="I11" s="50">
        <v>1170</v>
      </c>
      <c r="J11" s="67">
        <v>1</v>
      </c>
      <c r="K11" s="50">
        <v>2447</v>
      </c>
      <c r="L11" s="67">
        <v>1</v>
      </c>
      <c r="M11" s="50" t="s">
        <v>32</v>
      </c>
      <c r="N11" s="67" t="s">
        <v>32</v>
      </c>
      <c r="O11" s="50">
        <v>25110</v>
      </c>
      <c r="P11" s="67">
        <v>1</v>
      </c>
      <c r="Q11" s="50">
        <v>9163</v>
      </c>
      <c r="R11" s="67">
        <v>1</v>
      </c>
      <c r="S11" s="50">
        <v>39</v>
      </c>
      <c r="T11" s="67">
        <v>1</v>
      </c>
      <c r="U11" s="50">
        <v>253</v>
      </c>
      <c r="V11" s="67">
        <v>1</v>
      </c>
    </row>
    <row r="12" spans="1:22" ht="24.95" customHeight="1" x14ac:dyDescent="0.2">
      <c r="A12" s="1"/>
      <c r="B12" s="51" t="s">
        <v>15</v>
      </c>
      <c r="C12" s="49">
        <v>163</v>
      </c>
      <c r="D12" s="67">
        <v>1</v>
      </c>
      <c r="E12" s="50" t="s">
        <v>32</v>
      </c>
      <c r="F12" s="67" t="s">
        <v>32</v>
      </c>
      <c r="G12" s="50">
        <v>4168</v>
      </c>
      <c r="H12" s="67">
        <v>1</v>
      </c>
      <c r="I12" s="50" t="s">
        <v>32</v>
      </c>
      <c r="J12" s="67" t="s">
        <v>32</v>
      </c>
      <c r="K12" s="50">
        <v>4705</v>
      </c>
      <c r="L12" s="67">
        <v>1</v>
      </c>
      <c r="M12" s="50" t="s">
        <v>32</v>
      </c>
      <c r="N12" s="67" t="s">
        <v>32</v>
      </c>
      <c r="O12" s="50">
        <v>11951</v>
      </c>
      <c r="P12" s="67">
        <v>1</v>
      </c>
      <c r="Q12" s="50">
        <v>66282</v>
      </c>
      <c r="R12" s="67">
        <v>0.98225762650493398</v>
      </c>
      <c r="S12" s="50" t="s">
        <v>32</v>
      </c>
      <c r="T12" s="67" t="s">
        <v>32</v>
      </c>
      <c r="U12" s="50">
        <v>7225</v>
      </c>
      <c r="V12" s="67">
        <v>1</v>
      </c>
    </row>
    <row r="13" spans="1:22" ht="24.95" customHeight="1" x14ac:dyDescent="0.2">
      <c r="A13" s="1"/>
      <c r="B13" s="51" t="s">
        <v>16</v>
      </c>
      <c r="C13" s="49">
        <v>1372</v>
      </c>
      <c r="D13" s="67">
        <v>1</v>
      </c>
      <c r="E13" s="50">
        <v>196</v>
      </c>
      <c r="F13" s="67">
        <v>1</v>
      </c>
      <c r="G13" s="50">
        <v>8650</v>
      </c>
      <c r="H13" s="67">
        <v>0.92485549132947997</v>
      </c>
      <c r="I13" s="50" t="s">
        <v>32</v>
      </c>
      <c r="J13" s="67" t="s">
        <v>32</v>
      </c>
      <c r="K13" s="50">
        <v>44544</v>
      </c>
      <c r="L13" s="67">
        <v>0.95510057471264398</v>
      </c>
      <c r="M13" s="50" t="s">
        <v>32</v>
      </c>
      <c r="N13" s="67" t="s">
        <v>32</v>
      </c>
      <c r="O13" s="50">
        <v>46299</v>
      </c>
      <c r="P13" s="67">
        <v>0.889846432968315</v>
      </c>
      <c r="Q13" s="50">
        <v>164189</v>
      </c>
      <c r="R13" s="67">
        <v>0.90730195080060205</v>
      </c>
      <c r="S13" s="50" t="s">
        <v>32</v>
      </c>
      <c r="T13" s="67" t="s">
        <v>32</v>
      </c>
      <c r="U13" s="50">
        <v>20978</v>
      </c>
      <c r="V13" s="67">
        <v>0.97425874725903305</v>
      </c>
    </row>
    <row r="14" spans="1:22" ht="24.95" customHeight="1" x14ac:dyDescent="0.2">
      <c r="A14" s="1"/>
      <c r="B14" s="51" t="s">
        <v>17</v>
      </c>
      <c r="C14" s="49">
        <v>983</v>
      </c>
      <c r="D14" s="67">
        <v>1</v>
      </c>
      <c r="E14" s="50" t="s">
        <v>32</v>
      </c>
      <c r="F14" s="67" t="s">
        <v>32</v>
      </c>
      <c r="G14" s="50">
        <v>8584</v>
      </c>
      <c r="H14" s="67">
        <v>1</v>
      </c>
      <c r="I14" s="50" t="s">
        <v>32</v>
      </c>
      <c r="J14" s="67" t="s">
        <v>32</v>
      </c>
      <c r="K14" s="50">
        <v>4596</v>
      </c>
      <c r="L14" s="67">
        <v>1</v>
      </c>
      <c r="M14" s="50" t="s">
        <v>32</v>
      </c>
      <c r="N14" s="67" t="s">
        <v>32</v>
      </c>
      <c r="O14" s="50">
        <v>29384</v>
      </c>
      <c r="P14" s="67">
        <v>0.94850939286686597</v>
      </c>
      <c r="Q14" s="50">
        <v>49345</v>
      </c>
      <c r="R14" s="67">
        <v>1</v>
      </c>
      <c r="S14" s="50" t="s">
        <v>32</v>
      </c>
      <c r="T14" s="67" t="s">
        <v>32</v>
      </c>
      <c r="U14" s="50">
        <v>6168</v>
      </c>
      <c r="V14" s="67">
        <v>1</v>
      </c>
    </row>
    <row r="15" spans="1:22" ht="24.95" customHeight="1" x14ac:dyDescent="0.2">
      <c r="A15" s="1"/>
      <c r="B15" s="51" t="s">
        <v>26</v>
      </c>
      <c r="C15" s="49" t="s">
        <v>32</v>
      </c>
      <c r="D15" s="67" t="s">
        <v>32</v>
      </c>
      <c r="E15" s="50" t="s">
        <v>32</v>
      </c>
      <c r="F15" s="67" t="s">
        <v>32</v>
      </c>
      <c r="G15" s="50" t="s">
        <v>32</v>
      </c>
      <c r="H15" s="67" t="s">
        <v>32</v>
      </c>
      <c r="I15" s="50" t="s">
        <v>32</v>
      </c>
      <c r="J15" s="67" t="s">
        <v>32</v>
      </c>
      <c r="K15" s="50" t="s">
        <v>32</v>
      </c>
      <c r="L15" s="67" t="s">
        <v>32</v>
      </c>
      <c r="M15" s="50" t="s">
        <v>32</v>
      </c>
      <c r="N15" s="67" t="s">
        <v>32</v>
      </c>
      <c r="O15" s="50" t="s">
        <v>32</v>
      </c>
      <c r="P15" s="67" t="s">
        <v>32</v>
      </c>
      <c r="Q15" s="50" t="s">
        <v>32</v>
      </c>
      <c r="R15" s="67" t="s">
        <v>32</v>
      </c>
      <c r="S15" s="50" t="s">
        <v>32</v>
      </c>
      <c r="T15" s="67" t="s">
        <v>32</v>
      </c>
      <c r="U15" s="50" t="s">
        <v>32</v>
      </c>
      <c r="V15" s="67" t="s">
        <v>32</v>
      </c>
    </row>
    <row r="16" spans="1:22" ht="24.95" customHeight="1" x14ac:dyDescent="0.2">
      <c r="A16" s="1"/>
      <c r="B16" s="51" t="s">
        <v>18</v>
      </c>
      <c r="C16" s="49">
        <v>603</v>
      </c>
      <c r="D16" s="67">
        <v>0.84742951907131003</v>
      </c>
      <c r="E16" s="50">
        <v>923</v>
      </c>
      <c r="F16" s="67">
        <v>0.540628385698808</v>
      </c>
      <c r="G16" s="50">
        <v>27</v>
      </c>
      <c r="H16" s="67">
        <v>1</v>
      </c>
      <c r="I16" s="50" t="s">
        <v>32</v>
      </c>
      <c r="J16" s="67" t="s">
        <v>32</v>
      </c>
      <c r="K16" s="50">
        <v>1764</v>
      </c>
      <c r="L16" s="67">
        <v>1</v>
      </c>
      <c r="M16" s="50">
        <v>1242</v>
      </c>
      <c r="N16" s="67">
        <v>1</v>
      </c>
      <c r="O16" s="50">
        <v>53898</v>
      </c>
      <c r="P16" s="67">
        <v>1</v>
      </c>
      <c r="Q16" s="50">
        <v>5126</v>
      </c>
      <c r="R16" s="67">
        <v>1</v>
      </c>
      <c r="S16" s="50" t="s">
        <v>32</v>
      </c>
      <c r="T16" s="67" t="s">
        <v>32</v>
      </c>
      <c r="U16" s="50">
        <v>10739</v>
      </c>
      <c r="V16" s="67">
        <v>1</v>
      </c>
    </row>
    <row r="17" spans="1:22" ht="24.95" customHeight="1" x14ac:dyDescent="0.2">
      <c r="A17" s="1"/>
      <c r="B17" s="51" t="s">
        <v>19</v>
      </c>
      <c r="C17" s="49">
        <v>243</v>
      </c>
      <c r="D17" s="67">
        <v>1</v>
      </c>
      <c r="E17" s="50" t="s">
        <v>32</v>
      </c>
      <c r="F17" s="67" t="s">
        <v>32</v>
      </c>
      <c r="G17" s="50" t="s">
        <v>32</v>
      </c>
      <c r="H17" s="67" t="s">
        <v>32</v>
      </c>
      <c r="I17" s="50" t="s">
        <v>32</v>
      </c>
      <c r="J17" s="67" t="s">
        <v>32</v>
      </c>
      <c r="K17" s="50">
        <v>405</v>
      </c>
      <c r="L17" s="67" t="s">
        <v>32</v>
      </c>
      <c r="M17" s="50" t="s">
        <v>32</v>
      </c>
      <c r="N17" s="67" t="s">
        <v>32</v>
      </c>
      <c r="O17" s="50">
        <v>34911</v>
      </c>
      <c r="P17" s="67">
        <v>1</v>
      </c>
      <c r="Q17" s="50">
        <v>22177</v>
      </c>
      <c r="R17" s="67">
        <v>5.7988005591378497E-2</v>
      </c>
      <c r="S17" s="50" t="s">
        <v>32</v>
      </c>
      <c r="T17" s="67" t="s">
        <v>32</v>
      </c>
      <c r="U17" s="50">
        <v>5353</v>
      </c>
      <c r="V17" s="67">
        <v>0.67065197085746298</v>
      </c>
    </row>
    <row r="18" spans="1:22" ht="24.95" customHeight="1" x14ac:dyDescent="0.2">
      <c r="A18" s="1"/>
      <c r="B18" s="51" t="s">
        <v>20</v>
      </c>
      <c r="C18" s="49" t="s">
        <v>32</v>
      </c>
      <c r="D18" s="67" t="s">
        <v>32</v>
      </c>
      <c r="E18" s="50">
        <v>11</v>
      </c>
      <c r="F18" s="67">
        <v>1</v>
      </c>
      <c r="G18" s="50">
        <v>1114</v>
      </c>
      <c r="H18" s="67">
        <v>1</v>
      </c>
      <c r="I18" s="50" t="s">
        <v>32</v>
      </c>
      <c r="J18" s="67" t="s">
        <v>32</v>
      </c>
      <c r="K18" s="50">
        <v>3275</v>
      </c>
      <c r="L18" s="67">
        <v>1</v>
      </c>
      <c r="M18" s="50" t="s">
        <v>32</v>
      </c>
      <c r="N18" s="67" t="s">
        <v>32</v>
      </c>
      <c r="O18" s="50">
        <v>17090</v>
      </c>
      <c r="P18" s="67">
        <v>1</v>
      </c>
      <c r="Q18" s="50">
        <v>24386</v>
      </c>
      <c r="R18" s="67">
        <v>1</v>
      </c>
      <c r="S18" s="50" t="s">
        <v>32</v>
      </c>
      <c r="T18" s="67" t="s">
        <v>32</v>
      </c>
      <c r="U18" s="50">
        <v>3370</v>
      </c>
      <c r="V18" s="67">
        <v>1</v>
      </c>
    </row>
    <row r="19" spans="1:22" ht="24.95" customHeight="1" x14ac:dyDescent="0.2">
      <c r="A19" s="1"/>
      <c r="B19" s="51" t="s">
        <v>21</v>
      </c>
      <c r="C19" s="49">
        <v>8514</v>
      </c>
      <c r="D19" s="67">
        <v>0.93399107352595701</v>
      </c>
      <c r="E19" s="50">
        <v>424</v>
      </c>
      <c r="F19" s="67">
        <v>1</v>
      </c>
      <c r="G19" s="50">
        <v>16666</v>
      </c>
      <c r="H19" s="67">
        <v>0.67676707068282704</v>
      </c>
      <c r="I19" s="50">
        <v>3904</v>
      </c>
      <c r="J19" s="67">
        <v>1</v>
      </c>
      <c r="K19" s="50">
        <v>57374</v>
      </c>
      <c r="L19" s="67">
        <v>0.82540872172063995</v>
      </c>
      <c r="M19" s="50">
        <v>885</v>
      </c>
      <c r="N19" s="67">
        <v>1</v>
      </c>
      <c r="O19" s="50">
        <v>53782</v>
      </c>
      <c r="P19" s="67">
        <v>0.904819456323677</v>
      </c>
      <c r="Q19" s="50">
        <v>124413</v>
      </c>
      <c r="R19" s="67">
        <v>0.81849163672606595</v>
      </c>
      <c r="S19" s="50">
        <v>594</v>
      </c>
      <c r="T19" s="67">
        <v>1</v>
      </c>
      <c r="U19" s="50">
        <v>18046</v>
      </c>
      <c r="V19" s="67">
        <v>1</v>
      </c>
    </row>
    <row r="20" spans="1:22" ht="24.95" customHeight="1" x14ac:dyDescent="0.2">
      <c r="A20" s="1"/>
      <c r="B20" s="51" t="s">
        <v>22</v>
      </c>
      <c r="C20" s="49">
        <v>355</v>
      </c>
      <c r="D20" s="67">
        <v>1</v>
      </c>
      <c r="E20" s="50">
        <v>14</v>
      </c>
      <c r="F20" s="67">
        <v>1</v>
      </c>
      <c r="G20" s="50">
        <v>17775</v>
      </c>
      <c r="H20" s="67">
        <v>1</v>
      </c>
      <c r="I20" s="50">
        <v>1537</v>
      </c>
      <c r="J20" s="67">
        <v>1</v>
      </c>
      <c r="K20" s="50">
        <v>74627</v>
      </c>
      <c r="L20" s="67">
        <v>1</v>
      </c>
      <c r="M20" s="50" t="s">
        <v>32</v>
      </c>
      <c r="N20" s="67" t="s">
        <v>32</v>
      </c>
      <c r="O20" s="50">
        <v>90681</v>
      </c>
      <c r="P20" s="67">
        <v>1</v>
      </c>
      <c r="Q20" s="50">
        <v>40137</v>
      </c>
      <c r="R20" s="67">
        <v>1</v>
      </c>
      <c r="S20" s="50">
        <v>44</v>
      </c>
      <c r="T20" s="67">
        <v>1</v>
      </c>
      <c r="U20" s="50">
        <v>19027</v>
      </c>
      <c r="V20" s="67">
        <v>1</v>
      </c>
    </row>
    <row r="21" spans="1:22" ht="24.95" customHeight="1" x14ac:dyDescent="0.2">
      <c r="A21" s="1"/>
      <c r="B21" s="51" t="s">
        <v>23</v>
      </c>
      <c r="C21" s="49" t="s">
        <v>32</v>
      </c>
      <c r="D21" s="67" t="s">
        <v>32</v>
      </c>
      <c r="E21" s="50" t="s">
        <v>32</v>
      </c>
      <c r="F21" s="67" t="s">
        <v>32</v>
      </c>
      <c r="G21" s="50">
        <v>65</v>
      </c>
      <c r="H21" s="67">
        <v>1</v>
      </c>
      <c r="I21" s="50" t="s">
        <v>32</v>
      </c>
      <c r="J21" s="67" t="s">
        <v>32</v>
      </c>
      <c r="K21" s="50">
        <v>887</v>
      </c>
      <c r="L21" s="67">
        <v>1</v>
      </c>
      <c r="M21" s="50" t="s">
        <v>32</v>
      </c>
      <c r="N21" s="67" t="s">
        <v>32</v>
      </c>
      <c r="O21" s="50" t="s">
        <v>32</v>
      </c>
      <c r="P21" s="67" t="s">
        <v>32</v>
      </c>
      <c r="Q21" s="50">
        <v>420</v>
      </c>
      <c r="R21" s="67">
        <v>1</v>
      </c>
      <c r="S21" s="50" t="s">
        <v>32</v>
      </c>
      <c r="T21" s="67" t="s">
        <v>32</v>
      </c>
      <c r="U21" s="50">
        <v>454</v>
      </c>
      <c r="V21" s="67">
        <v>1</v>
      </c>
    </row>
    <row r="22" spans="1:22" ht="24.95" customHeight="1" x14ac:dyDescent="0.2">
      <c r="A22" s="1"/>
      <c r="B22" s="51" t="s">
        <v>27</v>
      </c>
      <c r="C22" s="49" t="s">
        <v>32</v>
      </c>
      <c r="D22" s="67" t="s">
        <v>32</v>
      </c>
      <c r="E22" s="50" t="s">
        <v>32</v>
      </c>
      <c r="F22" s="67" t="s">
        <v>32</v>
      </c>
      <c r="G22" s="50" t="s">
        <v>32</v>
      </c>
      <c r="H22" s="67" t="s">
        <v>32</v>
      </c>
      <c r="I22" s="50" t="s">
        <v>32</v>
      </c>
      <c r="J22" s="67" t="s">
        <v>32</v>
      </c>
      <c r="K22" s="50" t="s">
        <v>32</v>
      </c>
      <c r="L22" s="67" t="s">
        <v>32</v>
      </c>
      <c r="M22" s="50" t="s">
        <v>32</v>
      </c>
      <c r="N22" s="67" t="s">
        <v>32</v>
      </c>
      <c r="O22" s="50" t="s">
        <v>32</v>
      </c>
      <c r="P22" s="67" t="s">
        <v>32</v>
      </c>
      <c r="Q22" s="50" t="s">
        <v>32</v>
      </c>
      <c r="R22" s="67" t="s">
        <v>32</v>
      </c>
      <c r="S22" s="50" t="s">
        <v>32</v>
      </c>
      <c r="T22" s="67" t="s">
        <v>32</v>
      </c>
      <c r="U22" s="50" t="s">
        <v>32</v>
      </c>
      <c r="V22" s="67" t="s">
        <v>32</v>
      </c>
    </row>
    <row r="23" spans="1:22" ht="24.95" customHeight="1" x14ac:dyDescent="0.2">
      <c r="A23" s="1"/>
      <c r="B23" s="51" t="s">
        <v>24</v>
      </c>
      <c r="C23" s="49">
        <v>9455</v>
      </c>
      <c r="D23" s="67">
        <v>0.76594394500264396</v>
      </c>
      <c r="E23" s="50" t="s">
        <v>32</v>
      </c>
      <c r="F23" s="67" t="s">
        <v>32</v>
      </c>
      <c r="G23" s="50">
        <v>3461</v>
      </c>
      <c r="H23" s="67">
        <v>0.28315515746893999</v>
      </c>
      <c r="I23" s="50" t="s">
        <v>32</v>
      </c>
      <c r="J23" s="67" t="s">
        <v>32</v>
      </c>
      <c r="K23" s="50">
        <v>2827</v>
      </c>
      <c r="L23" s="67">
        <v>1</v>
      </c>
      <c r="M23" s="50" t="s">
        <v>32</v>
      </c>
      <c r="N23" s="67" t="s">
        <v>32</v>
      </c>
      <c r="O23" s="50">
        <v>14121</v>
      </c>
      <c r="P23" s="67">
        <v>0.76680121804404799</v>
      </c>
      <c r="Q23" s="50">
        <v>51335</v>
      </c>
      <c r="R23" s="67">
        <v>2.9219830524983E-2</v>
      </c>
      <c r="S23" s="50" t="s">
        <v>32</v>
      </c>
      <c r="T23" s="67" t="s">
        <v>32</v>
      </c>
      <c r="U23" s="50">
        <v>5045</v>
      </c>
      <c r="V23" s="67">
        <v>0.228741328047572</v>
      </c>
    </row>
    <row r="24" spans="1:22" ht="24.95" customHeight="1" x14ac:dyDescent="0.2">
      <c r="A24" s="1"/>
      <c r="B24" s="51" t="s">
        <v>28</v>
      </c>
      <c r="C24" s="49" t="s">
        <v>32</v>
      </c>
      <c r="D24" s="67" t="s">
        <v>32</v>
      </c>
      <c r="E24" s="50" t="s">
        <v>32</v>
      </c>
      <c r="F24" s="67" t="s">
        <v>32</v>
      </c>
      <c r="G24" s="50" t="s">
        <v>32</v>
      </c>
      <c r="H24" s="67" t="s">
        <v>32</v>
      </c>
      <c r="I24" s="50" t="s">
        <v>32</v>
      </c>
      <c r="J24" s="67" t="s">
        <v>32</v>
      </c>
      <c r="K24" s="50" t="s">
        <v>32</v>
      </c>
      <c r="L24" s="67" t="s">
        <v>32</v>
      </c>
      <c r="M24" s="50" t="s">
        <v>32</v>
      </c>
      <c r="N24" s="67" t="s">
        <v>32</v>
      </c>
      <c r="O24" s="50" t="s">
        <v>32</v>
      </c>
      <c r="P24" s="67" t="s">
        <v>32</v>
      </c>
      <c r="Q24" s="50" t="s">
        <v>32</v>
      </c>
      <c r="R24" s="67" t="s">
        <v>32</v>
      </c>
      <c r="S24" s="50" t="s">
        <v>32</v>
      </c>
      <c r="T24" s="67" t="s">
        <v>32</v>
      </c>
      <c r="U24" s="50" t="s">
        <v>32</v>
      </c>
      <c r="V24" s="67">
        <v>0</v>
      </c>
    </row>
    <row r="25" spans="1:22" ht="24.95" customHeight="1" x14ac:dyDescent="0.2">
      <c r="A25" s="1"/>
      <c r="B25" s="53" t="s">
        <v>25</v>
      </c>
      <c r="C25" s="70">
        <v>27298</v>
      </c>
      <c r="D25" s="75">
        <v>0.894973990768554</v>
      </c>
      <c r="E25" s="71">
        <v>2242</v>
      </c>
      <c r="F25" s="75">
        <v>0.81088314005352402</v>
      </c>
      <c r="G25" s="71">
        <v>90008</v>
      </c>
      <c r="H25" s="75">
        <v>0.90536396764731997</v>
      </c>
      <c r="I25" s="71">
        <v>12365</v>
      </c>
      <c r="J25" s="75">
        <v>1</v>
      </c>
      <c r="K25" s="71">
        <v>254174</v>
      </c>
      <c r="L25" s="75">
        <v>0.95112796745536499</v>
      </c>
      <c r="M25" s="71">
        <v>10629</v>
      </c>
      <c r="N25" s="75">
        <v>1</v>
      </c>
      <c r="O25" s="71">
        <v>712973</v>
      </c>
      <c r="P25" s="75">
        <v>0.97613233600711402</v>
      </c>
      <c r="Q25" s="71">
        <v>863676</v>
      </c>
      <c r="R25" s="75">
        <v>0.85550831561835705</v>
      </c>
      <c r="S25" s="71">
        <v>2072</v>
      </c>
      <c r="T25" s="75">
        <v>1</v>
      </c>
      <c r="U25" s="71">
        <v>176781</v>
      </c>
      <c r="V25" s="75">
        <v>0.96276183526510195</v>
      </c>
    </row>
  </sheetData>
  <mergeCells count="12">
    <mergeCell ref="M5:N5"/>
    <mergeCell ref="O5:P5"/>
    <mergeCell ref="Q5:R5"/>
    <mergeCell ref="S5:T5"/>
    <mergeCell ref="U5:V5"/>
    <mergeCell ref="K5:L5"/>
    <mergeCell ref="B1:F1"/>
    <mergeCell ref="C5:D5"/>
    <mergeCell ref="E5:F5"/>
    <mergeCell ref="G5:H5"/>
    <mergeCell ref="I5:J5"/>
    <mergeCell ref="C3:H3"/>
  </mergeCells>
  <printOptions horizontalCentered="1" verticalCentered="1"/>
  <pageMargins left="0.70866141732283472" right="0.70866141732283472" top="0.74803149606299213" bottom="0.74803149606299213" header="0.31496062992125984" footer="0.31496062992125984"/>
  <pageSetup paperSize="9" scale="54" orientation="landscape" r:id="rId1"/>
  <headerFooter>
    <oddHeader>&amp;L&amp;G</oddHeader>
    <oddFooter>&amp;Lhttp://www.msssi.gob.es/estadEstudios/estadisticas/estHospiInternado/inforAnual/homeESCRI.htm</oddFooter>
  </headerFooter>
  <colBreaks count="1" manualBreakCount="1">
    <brk id="12" max="25" man="1"/>
  </col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N25"/>
  <sheetViews>
    <sheetView showGridLines="0" workbookViewId="0"/>
  </sheetViews>
  <sheetFormatPr baseColWidth="10" defaultRowHeight="12.75" x14ac:dyDescent="0.2"/>
  <cols>
    <col min="1" max="1" width="2.7109375" customWidth="1"/>
    <col min="2" max="2" width="28.28515625" bestFit="1" customWidth="1"/>
    <col min="3" max="14" width="18.7109375" customWidth="1"/>
  </cols>
  <sheetData>
    <row r="1" spans="2:14" ht="20.100000000000001" customHeight="1" x14ac:dyDescent="0.2">
      <c r="B1" s="138" t="str">
        <f>'1'!B1:G1</f>
        <v>ESTADÍSTICAS NACIONALES Y AUTONÓMICAS DE CENTROS SIN INTERNAMIENTO. AÑO 2016</v>
      </c>
      <c r="C1" s="138"/>
      <c r="D1" s="138"/>
      <c r="E1" s="138"/>
      <c r="F1" s="138"/>
      <c r="G1" s="22"/>
      <c r="H1" s="22"/>
    </row>
    <row r="2" spans="2:14" ht="20.100000000000001" customHeight="1" x14ac:dyDescent="0.2">
      <c r="B2" s="56"/>
      <c r="C2" s="56"/>
      <c r="D2" s="56"/>
      <c r="E2" s="56"/>
      <c r="F2" s="56"/>
      <c r="G2" s="22"/>
      <c r="H2" s="22"/>
    </row>
    <row r="3" spans="2:14" ht="20.100000000000001" customHeight="1" x14ac:dyDescent="0.2">
      <c r="C3" s="148" t="s">
        <v>158</v>
      </c>
      <c r="D3" s="148"/>
      <c r="E3" s="148"/>
      <c r="F3" s="148"/>
      <c r="G3" s="148"/>
      <c r="H3" s="148"/>
    </row>
    <row r="4" spans="2:14" ht="20.100000000000001" customHeight="1" thickBot="1" x14ac:dyDescent="0.25">
      <c r="C4" s="80"/>
      <c r="D4" s="80"/>
      <c r="E4" s="80"/>
      <c r="F4" s="80"/>
      <c r="G4" s="80"/>
      <c r="H4" s="80"/>
    </row>
    <row r="5" spans="2:14" ht="20.100000000000001" customHeight="1" thickBot="1" x14ac:dyDescent="0.25">
      <c r="B5" s="1"/>
      <c r="C5" s="144" t="s">
        <v>33</v>
      </c>
      <c r="D5" s="145"/>
      <c r="E5" s="144" t="s">
        <v>29</v>
      </c>
      <c r="F5" s="145"/>
      <c r="G5" s="144" t="s">
        <v>83</v>
      </c>
      <c r="H5" s="145"/>
      <c r="I5" s="144" t="s">
        <v>84</v>
      </c>
      <c r="J5" s="145"/>
      <c r="K5" s="144" t="s">
        <v>125</v>
      </c>
      <c r="L5" s="145"/>
      <c r="M5" s="144" t="s">
        <v>85</v>
      </c>
      <c r="N5" s="145"/>
    </row>
    <row r="6" spans="2:14" ht="45.75" customHeight="1" thickBot="1" x14ac:dyDescent="0.25">
      <c r="B6" s="2"/>
      <c r="C6" s="13" t="s">
        <v>66</v>
      </c>
      <c r="D6" s="13" t="s">
        <v>38</v>
      </c>
      <c r="E6" s="13" t="s">
        <v>66</v>
      </c>
      <c r="F6" s="13" t="s">
        <v>38</v>
      </c>
      <c r="G6" s="13" t="s">
        <v>66</v>
      </c>
      <c r="H6" s="13" t="s">
        <v>38</v>
      </c>
      <c r="I6" s="13" t="s">
        <v>66</v>
      </c>
      <c r="J6" s="13" t="s">
        <v>38</v>
      </c>
      <c r="K6" s="13" t="s">
        <v>66</v>
      </c>
      <c r="L6" s="13" t="s">
        <v>38</v>
      </c>
      <c r="M6" s="13" t="s">
        <v>66</v>
      </c>
      <c r="N6" s="13" t="s">
        <v>38</v>
      </c>
    </row>
    <row r="7" spans="2:14" ht="20.100000000000001" customHeight="1" x14ac:dyDescent="0.2">
      <c r="B7" s="51" t="s">
        <v>10</v>
      </c>
      <c r="C7" s="47">
        <v>175</v>
      </c>
      <c r="D7" s="66">
        <v>1</v>
      </c>
      <c r="E7" s="48" t="s">
        <v>32</v>
      </c>
      <c r="F7" s="66" t="s">
        <v>32</v>
      </c>
      <c r="G7" s="48">
        <v>240390</v>
      </c>
      <c r="H7" s="66">
        <v>0.71923540912683603</v>
      </c>
      <c r="I7" s="48">
        <v>355282</v>
      </c>
      <c r="J7" s="66">
        <v>1</v>
      </c>
      <c r="K7" s="48" t="s">
        <v>32</v>
      </c>
      <c r="L7" s="66" t="s">
        <v>32</v>
      </c>
      <c r="M7" s="48">
        <v>7370</v>
      </c>
      <c r="N7" s="66">
        <v>1</v>
      </c>
    </row>
    <row r="8" spans="2:14" ht="20.100000000000001" customHeight="1" x14ac:dyDescent="0.2">
      <c r="B8" s="51" t="s">
        <v>11</v>
      </c>
      <c r="C8" s="49">
        <v>23754</v>
      </c>
      <c r="D8" s="67">
        <v>1</v>
      </c>
      <c r="E8" s="50">
        <v>9718</v>
      </c>
      <c r="F8" s="67">
        <v>1</v>
      </c>
      <c r="G8" s="50">
        <v>131478</v>
      </c>
      <c r="H8" s="67">
        <v>0.89710065562299401</v>
      </c>
      <c r="I8" s="50">
        <v>3231</v>
      </c>
      <c r="J8" s="67">
        <v>1</v>
      </c>
      <c r="K8" s="50" t="s">
        <v>32</v>
      </c>
      <c r="L8" s="67" t="s">
        <v>32</v>
      </c>
      <c r="M8" s="50">
        <v>1587</v>
      </c>
      <c r="N8" s="67">
        <v>1</v>
      </c>
    </row>
    <row r="9" spans="2:14" ht="20.100000000000001" customHeight="1" x14ac:dyDescent="0.2">
      <c r="B9" s="51" t="s">
        <v>12</v>
      </c>
      <c r="C9" s="49" t="s">
        <v>32</v>
      </c>
      <c r="D9" s="67" t="s">
        <v>32</v>
      </c>
      <c r="E9" s="50" t="s">
        <v>32</v>
      </c>
      <c r="F9" s="67" t="s">
        <v>32</v>
      </c>
      <c r="G9" s="50" t="s">
        <v>32</v>
      </c>
      <c r="H9" s="67" t="s">
        <v>32</v>
      </c>
      <c r="I9" s="50">
        <v>13883</v>
      </c>
      <c r="J9" s="67">
        <v>1</v>
      </c>
      <c r="K9" s="50" t="s">
        <v>32</v>
      </c>
      <c r="L9" s="67" t="s">
        <v>32</v>
      </c>
      <c r="M9" s="50" t="s">
        <v>32</v>
      </c>
      <c r="N9" s="67" t="s">
        <v>32</v>
      </c>
    </row>
    <row r="10" spans="2:14" ht="20.100000000000001" customHeight="1" x14ac:dyDescent="0.2">
      <c r="B10" s="51" t="s">
        <v>13</v>
      </c>
      <c r="C10" s="49" t="s">
        <v>32</v>
      </c>
      <c r="D10" s="67" t="s">
        <v>32</v>
      </c>
      <c r="E10" s="50" t="s">
        <v>32</v>
      </c>
      <c r="F10" s="67" t="s">
        <v>32</v>
      </c>
      <c r="G10" s="50" t="s">
        <v>32</v>
      </c>
      <c r="H10" s="67" t="s">
        <v>32</v>
      </c>
      <c r="I10" s="50">
        <v>10452</v>
      </c>
      <c r="J10" s="67">
        <v>1</v>
      </c>
      <c r="K10" s="50" t="s">
        <v>32</v>
      </c>
      <c r="L10" s="67" t="s">
        <v>32</v>
      </c>
      <c r="M10" s="50" t="s">
        <v>32</v>
      </c>
      <c r="N10" s="67" t="s">
        <v>32</v>
      </c>
    </row>
    <row r="11" spans="2:14" ht="20.100000000000001" customHeight="1" x14ac:dyDescent="0.2">
      <c r="B11" s="51" t="s">
        <v>14</v>
      </c>
      <c r="C11" s="49" t="s">
        <v>32</v>
      </c>
      <c r="D11" s="67" t="s">
        <v>32</v>
      </c>
      <c r="E11" s="50" t="s">
        <v>32</v>
      </c>
      <c r="F11" s="67" t="s">
        <v>32</v>
      </c>
      <c r="G11" s="50">
        <v>57122</v>
      </c>
      <c r="H11" s="67">
        <v>1</v>
      </c>
      <c r="I11" s="50">
        <v>140993</v>
      </c>
      <c r="J11" s="67">
        <v>1</v>
      </c>
      <c r="K11" s="50" t="s">
        <v>32</v>
      </c>
      <c r="L11" s="67" t="s">
        <v>32</v>
      </c>
      <c r="M11" s="50" t="s">
        <v>32</v>
      </c>
      <c r="N11" s="67" t="s">
        <v>32</v>
      </c>
    </row>
    <row r="12" spans="2:14" ht="20.100000000000001" customHeight="1" x14ac:dyDescent="0.2">
      <c r="B12" s="51" t="s">
        <v>15</v>
      </c>
      <c r="C12" s="49" t="s">
        <v>32</v>
      </c>
      <c r="D12" s="67" t="s">
        <v>32</v>
      </c>
      <c r="E12" s="50" t="s">
        <v>32</v>
      </c>
      <c r="F12" s="67" t="s">
        <v>32</v>
      </c>
      <c r="G12" s="50">
        <v>13717</v>
      </c>
      <c r="H12" s="67">
        <v>0</v>
      </c>
      <c r="I12" s="50">
        <v>30863</v>
      </c>
      <c r="J12" s="67">
        <v>1</v>
      </c>
      <c r="K12" s="50" t="s">
        <v>32</v>
      </c>
      <c r="L12" s="67" t="s">
        <v>32</v>
      </c>
      <c r="M12" s="50" t="s">
        <v>32</v>
      </c>
      <c r="N12" s="67" t="s">
        <v>32</v>
      </c>
    </row>
    <row r="13" spans="2:14" ht="20.100000000000001" customHeight="1" x14ac:dyDescent="0.2">
      <c r="B13" s="51" t="s">
        <v>16</v>
      </c>
      <c r="C13" s="49">
        <v>11593</v>
      </c>
      <c r="D13" s="67">
        <v>1</v>
      </c>
      <c r="E13" s="50" t="s">
        <v>32</v>
      </c>
      <c r="F13" s="67" t="s">
        <v>32</v>
      </c>
      <c r="G13" s="50">
        <v>29135</v>
      </c>
      <c r="H13" s="67">
        <v>1</v>
      </c>
      <c r="I13" s="50">
        <v>37766</v>
      </c>
      <c r="J13" s="67">
        <v>1</v>
      </c>
      <c r="K13" s="50" t="s">
        <v>32</v>
      </c>
      <c r="L13" s="67" t="s">
        <v>32</v>
      </c>
      <c r="M13" s="50">
        <v>3869</v>
      </c>
      <c r="N13" s="67">
        <v>1</v>
      </c>
    </row>
    <row r="14" spans="2:14" ht="20.100000000000001" customHeight="1" x14ac:dyDescent="0.2">
      <c r="B14" s="51" t="s">
        <v>17</v>
      </c>
      <c r="C14" s="49" t="s">
        <v>32</v>
      </c>
      <c r="D14" s="67" t="s">
        <v>32</v>
      </c>
      <c r="E14" s="50">
        <v>28557</v>
      </c>
      <c r="F14" s="67">
        <v>1</v>
      </c>
      <c r="G14" s="50">
        <v>49603</v>
      </c>
      <c r="H14" s="67">
        <v>1</v>
      </c>
      <c r="I14" s="50">
        <v>68823</v>
      </c>
      <c r="J14" s="67">
        <v>1</v>
      </c>
      <c r="K14" s="50">
        <v>605</v>
      </c>
      <c r="L14" s="67">
        <v>1</v>
      </c>
      <c r="M14" s="50">
        <v>1429</v>
      </c>
      <c r="N14" s="67">
        <v>1</v>
      </c>
    </row>
    <row r="15" spans="2:14" ht="20.100000000000001" customHeight="1" x14ac:dyDescent="0.2">
      <c r="B15" s="51" t="s">
        <v>26</v>
      </c>
      <c r="C15" s="49" t="s">
        <v>32</v>
      </c>
      <c r="D15" s="67" t="s">
        <v>32</v>
      </c>
      <c r="E15" s="50" t="s">
        <v>32</v>
      </c>
      <c r="F15" s="67" t="s">
        <v>32</v>
      </c>
      <c r="G15" s="50" t="s">
        <v>32</v>
      </c>
      <c r="H15" s="67" t="s">
        <v>32</v>
      </c>
      <c r="I15" s="50" t="s">
        <v>32</v>
      </c>
      <c r="J15" s="67" t="s">
        <v>32</v>
      </c>
      <c r="K15" s="50" t="s">
        <v>32</v>
      </c>
      <c r="L15" s="67" t="s">
        <v>32</v>
      </c>
      <c r="M15" s="50" t="s">
        <v>32</v>
      </c>
      <c r="N15" s="67" t="s">
        <v>32</v>
      </c>
    </row>
    <row r="16" spans="2:14" ht="20.100000000000001" customHeight="1" x14ac:dyDescent="0.2">
      <c r="B16" s="51" t="s">
        <v>18</v>
      </c>
      <c r="C16" s="49" t="s">
        <v>32</v>
      </c>
      <c r="D16" s="67" t="s">
        <v>32</v>
      </c>
      <c r="E16" s="50">
        <v>14159</v>
      </c>
      <c r="F16" s="67">
        <v>1</v>
      </c>
      <c r="G16" s="50" t="s">
        <v>32</v>
      </c>
      <c r="H16" s="67" t="s">
        <v>32</v>
      </c>
      <c r="I16" s="50" t="s">
        <v>32</v>
      </c>
      <c r="J16" s="67" t="s">
        <v>32</v>
      </c>
      <c r="K16" s="50" t="s">
        <v>32</v>
      </c>
      <c r="L16" s="67" t="s">
        <v>32</v>
      </c>
      <c r="M16" s="50" t="s">
        <v>32</v>
      </c>
      <c r="N16" s="67" t="s">
        <v>32</v>
      </c>
    </row>
    <row r="17" spans="2:14" ht="20.100000000000001" customHeight="1" x14ac:dyDescent="0.2">
      <c r="B17" s="51" t="s">
        <v>19</v>
      </c>
      <c r="C17" s="49" t="s">
        <v>32</v>
      </c>
      <c r="D17" s="67" t="s">
        <v>32</v>
      </c>
      <c r="E17" s="50" t="s">
        <v>32</v>
      </c>
      <c r="F17" s="67" t="s">
        <v>32</v>
      </c>
      <c r="G17" s="50">
        <v>9406</v>
      </c>
      <c r="H17" s="67">
        <v>0</v>
      </c>
      <c r="I17" s="50" t="s">
        <v>32</v>
      </c>
      <c r="J17" s="67" t="s">
        <v>32</v>
      </c>
      <c r="K17" s="50">
        <v>14955</v>
      </c>
      <c r="L17" s="67">
        <v>0</v>
      </c>
      <c r="M17" s="50" t="s">
        <v>32</v>
      </c>
      <c r="N17" s="67" t="s">
        <v>32</v>
      </c>
    </row>
    <row r="18" spans="2:14" ht="20.100000000000001" customHeight="1" x14ac:dyDescent="0.2">
      <c r="B18" s="51" t="s">
        <v>20</v>
      </c>
      <c r="C18" s="49" t="s">
        <v>32</v>
      </c>
      <c r="D18" s="67" t="s">
        <v>32</v>
      </c>
      <c r="E18" s="50" t="s">
        <v>32</v>
      </c>
      <c r="F18" s="67" t="s">
        <v>32</v>
      </c>
      <c r="G18" s="50">
        <v>14546</v>
      </c>
      <c r="H18" s="67">
        <v>1</v>
      </c>
      <c r="I18" s="50" t="s">
        <v>32</v>
      </c>
      <c r="J18" s="67" t="s">
        <v>32</v>
      </c>
      <c r="K18" s="50" t="s">
        <v>32</v>
      </c>
      <c r="L18" s="67" t="s">
        <v>32</v>
      </c>
      <c r="M18" s="50">
        <v>1270</v>
      </c>
      <c r="N18" s="67">
        <v>1</v>
      </c>
    </row>
    <row r="19" spans="2:14" ht="20.100000000000001" customHeight="1" x14ac:dyDescent="0.2">
      <c r="B19" s="51" t="s">
        <v>21</v>
      </c>
      <c r="C19" s="49">
        <v>1308</v>
      </c>
      <c r="D19" s="67">
        <v>1</v>
      </c>
      <c r="E19" s="50" t="s">
        <v>32</v>
      </c>
      <c r="F19" s="67" t="s">
        <v>32</v>
      </c>
      <c r="G19" s="50">
        <v>236696</v>
      </c>
      <c r="H19" s="67">
        <v>0.82577652347314701</v>
      </c>
      <c r="I19" s="50">
        <v>40520</v>
      </c>
      <c r="J19" s="67">
        <v>1</v>
      </c>
      <c r="K19" s="50" t="s">
        <v>32</v>
      </c>
      <c r="L19" s="67" t="s">
        <v>32</v>
      </c>
      <c r="M19" s="50" t="s">
        <v>32</v>
      </c>
      <c r="N19" s="67" t="s">
        <v>32</v>
      </c>
    </row>
    <row r="20" spans="2:14" ht="20.100000000000001" customHeight="1" x14ac:dyDescent="0.2">
      <c r="B20" s="51" t="s">
        <v>22</v>
      </c>
      <c r="C20" s="49">
        <v>14014</v>
      </c>
      <c r="D20" s="67">
        <v>1</v>
      </c>
      <c r="E20" s="50">
        <v>34230</v>
      </c>
      <c r="F20" s="67">
        <v>1</v>
      </c>
      <c r="G20" s="50">
        <v>135535</v>
      </c>
      <c r="H20" s="67">
        <v>1</v>
      </c>
      <c r="I20" s="50">
        <v>105473</v>
      </c>
      <c r="J20" s="67">
        <v>1</v>
      </c>
      <c r="K20" s="50" t="s">
        <v>32</v>
      </c>
      <c r="L20" s="67" t="s">
        <v>32</v>
      </c>
      <c r="M20" s="50">
        <v>2128</v>
      </c>
      <c r="N20" s="67">
        <v>1</v>
      </c>
    </row>
    <row r="21" spans="2:14" ht="20.100000000000001" customHeight="1" x14ac:dyDescent="0.2">
      <c r="B21" s="51" t="s">
        <v>23</v>
      </c>
      <c r="C21" s="49" t="s">
        <v>32</v>
      </c>
      <c r="D21" s="67" t="s">
        <v>32</v>
      </c>
      <c r="E21" s="50" t="s">
        <v>32</v>
      </c>
      <c r="F21" s="67" t="s">
        <v>32</v>
      </c>
      <c r="G21" s="50" t="s">
        <v>32</v>
      </c>
      <c r="H21" s="67" t="s">
        <v>32</v>
      </c>
      <c r="I21" s="50" t="s">
        <v>32</v>
      </c>
      <c r="J21" s="67" t="s">
        <v>32</v>
      </c>
      <c r="K21" s="50" t="s">
        <v>32</v>
      </c>
      <c r="L21" s="67" t="s">
        <v>32</v>
      </c>
      <c r="M21" s="50" t="s">
        <v>32</v>
      </c>
      <c r="N21" s="67" t="s">
        <v>32</v>
      </c>
    </row>
    <row r="22" spans="2:14" ht="20.100000000000001" customHeight="1" x14ac:dyDescent="0.2">
      <c r="B22" s="51" t="s">
        <v>27</v>
      </c>
      <c r="C22" s="49" t="s">
        <v>32</v>
      </c>
      <c r="D22" s="67" t="s">
        <v>32</v>
      </c>
      <c r="E22" s="50" t="s">
        <v>32</v>
      </c>
      <c r="F22" s="67" t="s">
        <v>32</v>
      </c>
      <c r="G22" s="50" t="s">
        <v>32</v>
      </c>
      <c r="H22" s="67" t="s">
        <v>32</v>
      </c>
      <c r="I22" s="50" t="s">
        <v>32</v>
      </c>
      <c r="J22" s="67" t="s">
        <v>32</v>
      </c>
      <c r="K22" s="50" t="s">
        <v>32</v>
      </c>
      <c r="L22" s="67" t="s">
        <v>32</v>
      </c>
      <c r="M22" s="50" t="s">
        <v>32</v>
      </c>
      <c r="N22" s="67" t="s">
        <v>32</v>
      </c>
    </row>
    <row r="23" spans="2:14" ht="20.100000000000001" customHeight="1" x14ac:dyDescent="0.2">
      <c r="B23" s="51" t="s">
        <v>24</v>
      </c>
      <c r="C23" s="49">
        <v>120</v>
      </c>
      <c r="D23" s="67">
        <v>1</v>
      </c>
      <c r="E23" s="50" t="s">
        <v>32</v>
      </c>
      <c r="F23" s="67" t="s">
        <v>32</v>
      </c>
      <c r="G23" s="50">
        <v>140690</v>
      </c>
      <c r="H23" s="67">
        <v>0</v>
      </c>
      <c r="I23" s="50" t="s">
        <v>32</v>
      </c>
      <c r="J23" s="67" t="s">
        <v>32</v>
      </c>
      <c r="K23" s="50" t="s">
        <v>32</v>
      </c>
      <c r="L23" s="67" t="s">
        <v>32</v>
      </c>
      <c r="M23" s="50" t="s">
        <v>32</v>
      </c>
      <c r="N23" s="67" t="s">
        <v>32</v>
      </c>
    </row>
    <row r="24" spans="2:14" ht="20.100000000000001" customHeight="1" x14ac:dyDescent="0.2">
      <c r="B24" s="51" t="s">
        <v>28</v>
      </c>
      <c r="C24" s="49" t="s">
        <v>32</v>
      </c>
      <c r="D24" s="67" t="s">
        <v>32</v>
      </c>
      <c r="E24" s="50" t="s">
        <v>32</v>
      </c>
      <c r="F24" s="67" t="s">
        <v>32</v>
      </c>
      <c r="G24" s="50" t="s">
        <v>32</v>
      </c>
      <c r="H24" s="67" t="s">
        <v>32</v>
      </c>
      <c r="I24" s="50" t="s">
        <v>32</v>
      </c>
      <c r="J24" s="67" t="s">
        <v>32</v>
      </c>
      <c r="K24" s="50" t="s">
        <v>32</v>
      </c>
      <c r="L24" s="67" t="s">
        <v>32</v>
      </c>
      <c r="M24" s="50" t="s">
        <v>32</v>
      </c>
      <c r="N24" s="67" t="s">
        <v>32</v>
      </c>
    </row>
    <row r="25" spans="2:14" x14ac:dyDescent="0.2">
      <c r="B25" s="53" t="s">
        <v>25</v>
      </c>
      <c r="C25" s="70">
        <v>50964</v>
      </c>
      <c r="D25" s="75">
        <v>1</v>
      </c>
      <c r="E25" s="71">
        <v>86664</v>
      </c>
      <c r="F25" s="75">
        <v>1</v>
      </c>
      <c r="G25" s="71">
        <v>1058318</v>
      </c>
      <c r="H25" s="75">
        <v>0.72969088686009298</v>
      </c>
      <c r="I25" s="71">
        <v>807286</v>
      </c>
      <c r="J25" s="75">
        <v>1</v>
      </c>
      <c r="K25" s="71">
        <v>15560</v>
      </c>
      <c r="L25" s="75">
        <v>3.8881748071979402E-2</v>
      </c>
      <c r="M25" s="71">
        <v>17653</v>
      </c>
      <c r="N25" s="75">
        <v>1</v>
      </c>
    </row>
  </sheetData>
  <mergeCells count="8">
    <mergeCell ref="B1:F1"/>
    <mergeCell ref="C3:H3"/>
    <mergeCell ref="I5:J5"/>
    <mergeCell ref="K5:L5"/>
    <mergeCell ref="M5:N5"/>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76" orientation="landscape" r:id="rId1"/>
  <headerFooter>
    <oddHeader>&amp;L&amp;G</oddHeader>
    <oddFooter>&amp;Lhttp://www.msssi.gob.es/estadEstudios/estadisticas/estHospiInternado/inforAnual/homeESCRI.htm</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J23"/>
  <sheetViews>
    <sheetView showGridLines="0" workbookViewId="0"/>
  </sheetViews>
  <sheetFormatPr baseColWidth="10" defaultColWidth="9.140625" defaultRowHeight="12.75" x14ac:dyDescent="0.2"/>
  <cols>
    <col min="1" max="1" width="2.7109375" customWidth="1"/>
    <col min="2" max="2" width="25.5703125" customWidth="1"/>
    <col min="3" max="10" width="15.7109375" customWidth="1"/>
    <col min="11" max="11" width="4.5703125" customWidth="1"/>
  </cols>
  <sheetData>
    <row r="1" spans="2:10" s="1" customFormat="1" ht="20.100000000000001" customHeight="1" x14ac:dyDescent="0.2">
      <c r="B1" s="138" t="str">
        <f>'1'!B1:G1</f>
        <v>ESTADÍSTICAS NACIONALES Y AUTONÓMICAS DE CENTROS SIN INTERNAMIENTO. AÑO 2016</v>
      </c>
      <c r="C1" s="138"/>
      <c r="D1" s="138"/>
      <c r="E1" s="138"/>
      <c r="F1" s="138"/>
      <c r="G1" s="138"/>
      <c r="H1" s="138"/>
    </row>
    <row r="2" spans="2:10" s="1" customFormat="1" ht="20.100000000000001" customHeight="1" x14ac:dyDescent="0.2">
      <c r="B2" s="56"/>
      <c r="C2" s="56"/>
      <c r="D2" s="56"/>
      <c r="E2" s="56"/>
      <c r="F2" s="56"/>
      <c r="G2" s="56"/>
      <c r="H2" s="56"/>
    </row>
    <row r="3" spans="2:10" s="1" customFormat="1" ht="20.100000000000001" customHeight="1" x14ac:dyDescent="0.2">
      <c r="C3" s="148" t="s">
        <v>159</v>
      </c>
      <c r="D3" s="148"/>
      <c r="E3" s="148"/>
      <c r="F3" s="148"/>
      <c r="G3" s="148"/>
      <c r="H3" s="148"/>
      <c r="I3" s="148"/>
      <c r="J3" s="148"/>
    </row>
    <row r="4" spans="2:10" s="1" customFormat="1" ht="20.100000000000001" customHeight="1" thickBot="1" x14ac:dyDescent="0.25"/>
    <row r="5" spans="2:10" s="1" customFormat="1" ht="24.95" customHeight="1" thickBot="1" x14ac:dyDescent="0.25">
      <c r="B5" s="2"/>
      <c r="C5" s="144" t="s">
        <v>104</v>
      </c>
      <c r="D5" s="144"/>
      <c r="E5" s="144"/>
      <c r="F5" s="145"/>
      <c r="G5" s="144" t="s">
        <v>102</v>
      </c>
      <c r="H5" s="144"/>
      <c r="I5" s="144"/>
      <c r="J5" s="145"/>
    </row>
    <row r="6" spans="2:10" s="1" customFormat="1" ht="24.95" customHeight="1" thickBot="1" x14ac:dyDescent="0.25">
      <c r="B6" s="2"/>
      <c r="C6" s="144" t="s">
        <v>100</v>
      </c>
      <c r="D6" s="145"/>
      <c r="E6" s="144" t="s">
        <v>101</v>
      </c>
      <c r="F6" s="145"/>
      <c r="G6" s="144" t="s">
        <v>0</v>
      </c>
      <c r="H6" s="145"/>
      <c r="I6" s="144" t="s">
        <v>1</v>
      </c>
      <c r="J6" s="145"/>
    </row>
    <row r="7" spans="2:10" s="1" customFormat="1" ht="24.95" customHeight="1" thickBot="1" x14ac:dyDescent="0.25">
      <c r="B7" s="2"/>
      <c r="C7" s="13" t="s">
        <v>86</v>
      </c>
      <c r="D7" s="13" t="s">
        <v>87</v>
      </c>
      <c r="E7" s="13" t="s">
        <v>88</v>
      </c>
      <c r="F7" s="13" t="s">
        <v>87</v>
      </c>
      <c r="G7" s="13" t="s">
        <v>88</v>
      </c>
      <c r="H7" s="13" t="s">
        <v>87</v>
      </c>
      <c r="I7" s="13" t="s">
        <v>88</v>
      </c>
      <c r="J7" s="13" t="s">
        <v>87</v>
      </c>
    </row>
    <row r="8" spans="2:10" s="1" customFormat="1" ht="20.100000000000001" customHeight="1" x14ac:dyDescent="0.2">
      <c r="B8" s="51" t="s">
        <v>106</v>
      </c>
      <c r="C8" s="47">
        <v>947476</v>
      </c>
      <c r="D8" s="66">
        <v>0.32071050261263001</v>
      </c>
      <c r="E8" s="48">
        <v>2006827</v>
      </c>
      <c r="F8" s="110">
        <v>0.67928949738736999</v>
      </c>
      <c r="G8" s="47">
        <v>144738</v>
      </c>
      <c r="H8" s="66">
        <v>0.15276165306561901</v>
      </c>
      <c r="I8" s="48">
        <v>802738</v>
      </c>
      <c r="J8" s="66">
        <v>0.84723834693438105</v>
      </c>
    </row>
    <row r="9" spans="2:10" s="1" customFormat="1" ht="20.100000000000001" customHeight="1" x14ac:dyDescent="0.2">
      <c r="B9" s="51" t="s">
        <v>68</v>
      </c>
      <c r="C9" s="49">
        <v>36623</v>
      </c>
      <c r="D9" s="67">
        <v>0.34448604108661302</v>
      </c>
      <c r="E9" s="50">
        <v>69689</v>
      </c>
      <c r="F9" s="111">
        <v>0.65551395891338704</v>
      </c>
      <c r="G9" s="49">
        <v>11438</v>
      </c>
      <c r="H9" s="67">
        <v>0.31231739617180498</v>
      </c>
      <c r="I9" s="50">
        <v>25185</v>
      </c>
      <c r="J9" s="67">
        <v>0.68768260382819502</v>
      </c>
    </row>
    <row r="10" spans="2:10" s="1" customFormat="1" ht="20.100000000000001" customHeight="1" x14ac:dyDescent="0.2">
      <c r="B10" s="51" t="s">
        <v>89</v>
      </c>
      <c r="C10" s="49">
        <v>731152</v>
      </c>
      <c r="D10" s="67">
        <v>0.22467652231256199</v>
      </c>
      <c r="E10" s="50">
        <v>2523091</v>
      </c>
      <c r="F10" s="111">
        <v>0.77532347768743803</v>
      </c>
      <c r="G10" s="49">
        <v>382627</v>
      </c>
      <c r="H10" s="67">
        <v>0.52332073221436903</v>
      </c>
      <c r="I10" s="50">
        <v>348525</v>
      </c>
      <c r="J10" s="67">
        <v>0.47667926778563102</v>
      </c>
    </row>
    <row r="11" spans="2:10" s="1" customFormat="1" ht="20.100000000000001" customHeight="1" x14ac:dyDescent="0.2">
      <c r="B11" s="51" t="s">
        <v>107</v>
      </c>
      <c r="C11" s="49">
        <v>774591</v>
      </c>
      <c r="D11" s="67">
        <v>0.99043691741148498</v>
      </c>
      <c r="E11" s="50">
        <v>7479</v>
      </c>
      <c r="F11" s="111">
        <v>9.5630825885150896E-3</v>
      </c>
      <c r="G11" s="49">
        <v>0</v>
      </c>
      <c r="H11" s="67">
        <v>0</v>
      </c>
      <c r="I11" s="50">
        <v>774591</v>
      </c>
      <c r="J11" s="67">
        <v>1</v>
      </c>
    </row>
    <row r="12" spans="2:10" s="1" customFormat="1" ht="20.100000000000001" customHeight="1" x14ac:dyDescent="0.2">
      <c r="B12" s="51" t="s">
        <v>115</v>
      </c>
      <c r="C12" s="49">
        <v>7856</v>
      </c>
      <c r="D12" s="67">
        <v>0.15414802605760899</v>
      </c>
      <c r="E12" s="50">
        <v>43108</v>
      </c>
      <c r="F12" s="111">
        <v>0.84585197394239098</v>
      </c>
      <c r="G12" s="49">
        <v>0</v>
      </c>
      <c r="H12" s="67">
        <v>0</v>
      </c>
      <c r="I12" s="50">
        <v>7856</v>
      </c>
      <c r="J12" s="67">
        <v>1</v>
      </c>
    </row>
    <row r="13" spans="2:10" s="1" customFormat="1" ht="18" customHeight="1" x14ac:dyDescent="0.2">
      <c r="B13" s="18" t="s">
        <v>103</v>
      </c>
      <c r="C13" s="18"/>
      <c r="D13" s="19"/>
      <c r="E13" s="19"/>
      <c r="F13" s="19"/>
      <c r="G13" s="19"/>
      <c r="H13" s="19"/>
      <c r="I13" s="19"/>
      <c r="J13" s="19"/>
    </row>
    <row r="14" spans="2:10" s="1" customFormat="1" ht="28.5" customHeight="1" x14ac:dyDescent="0.2">
      <c r="B14" s="149" t="s">
        <v>105</v>
      </c>
      <c r="C14" s="149"/>
      <c r="D14" s="149"/>
      <c r="E14" s="149"/>
      <c r="F14" s="149"/>
      <c r="G14" s="149"/>
      <c r="H14" s="149"/>
      <c r="I14" s="149"/>
      <c r="J14" s="149"/>
    </row>
    <row r="16" spans="2:10" x14ac:dyDescent="0.2">
      <c r="B16" s="31"/>
    </row>
    <row r="23" spans="3:3" x14ac:dyDescent="0.2">
      <c r="C23" s="51"/>
    </row>
  </sheetData>
  <mergeCells count="9">
    <mergeCell ref="B1:H1"/>
    <mergeCell ref="C3:J3"/>
    <mergeCell ref="B14:J14"/>
    <mergeCell ref="C5:F5"/>
    <mergeCell ref="G5:J5"/>
    <mergeCell ref="C6:D6"/>
    <mergeCell ref="E6:F6"/>
    <mergeCell ref="G6:H6"/>
    <mergeCell ref="I6:J6"/>
  </mergeCells>
  <printOptions horizontalCentered="1" verticalCentered="1"/>
  <pageMargins left="0.70866141732283472" right="0.70866141732283472" top="0.74803149606299213" bottom="0.74803149606299213" header="0.31496062992125984" footer="0.31496062992125984"/>
  <pageSetup paperSize="9" scale="86" orientation="landscape" r:id="rId1"/>
  <headerFooter>
    <oddHeader>&amp;L&amp;G</oddHeader>
    <oddFooter>&amp;Lhttp://www.msssi.gob.es/estadEstudios/estadisticas/estHospiInternado/inforAnual/homeESCRI.htm</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I24"/>
  <sheetViews>
    <sheetView showGridLines="0" workbookViewId="0"/>
  </sheetViews>
  <sheetFormatPr baseColWidth="10" defaultRowHeight="12.75" x14ac:dyDescent="0.2"/>
  <cols>
    <col min="1" max="1" width="2.7109375" customWidth="1"/>
    <col min="2" max="2" width="28.28515625" customWidth="1"/>
    <col min="3" max="7" width="18.7109375" customWidth="1"/>
  </cols>
  <sheetData>
    <row r="1" spans="2:9" ht="20.100000000000001" customHeight="1" x14ac:dyDescent="0.2">
      <c r="B1" s="138" t="str">
        <f>'1'!B1:G1</f>
        <v>ESTADÍSTICAS NACIONALES Y AUTONÓMICAS DE CENTROS SIN INTERNAMIENTO. AÑO 2016</v>
      </c>
      <c r="C1" s="138"/>
      <c r="D1" s="138"/>
      <c r="E1" s="138"/>
      <c r="F1" s="138"/>
      <c r="G1" s="22"/>
      <c r="H1" s="22"/>
    </row>
    <row r="2" spans="2:9" ht="20.100000000000001" customHeight="1" x14ac:dyDescent="0.2">
      <c r="B2" s="56"/>
      <c r="C2" s="56"/>
      <c r="D2" s="56"/>
      <c r="E2" s="56"/>
      <c r="F2" s="56"/>
      <c r="G2" s="22"/>
      <c r="H2" s="22"/>
    </row>
    <row r="3" spans="2:9" ht="37.5" customHeight="1" x14ac:dyDescent="0.2">
      <c r="C3" s="137" t="s">
        <v>160</v>
      </c>
      <c r="D3" s="137"/>
      <c r="E3" s="137"/>
      <c r="F3" s="137"/>
      <c r="G3" s="137"/>
      <c r="H3" s="9"/>
      <c r="I3" s="9"/>
    </row>
    <row r="4" spans="2:9" ht="20.100000000000001" customHeight="1" thickBot="1" x14ac:dyDescent="0.25"/>
    <row r="5" spans="2:9" ht="26.25" thickBot="1" x14ac:dyDescent="0.25">
      <c r="B5" s="2"/>
      <c r="C5" s="13" t="s">
        <v>90</v>
      </c>
      <c r="D5" s="13" t="s">
        <v>68</v>
      </c>
      <c r="E5" s="13" t="s">
        <v>144</v>
      </c>
      <c r="F5" s="13" t="s">
        <v>33</v>
      </c>
      <c r="G5" s="13" t="s">
        <v>145</v>
      </c>
    </row>
    <row r="6" spans="2:9" ht="20.100000000000001" customHeight="1" x14ac:dyDescent="0.2">
      <c r="B6" s="51" t="s">
        <v>10</v>
      </c>
      <c r="C6" s="72">
        <v>0.18019477561378799</v>
      </c>
      <c r="D6" s="66">
        <v>0.266195829019376</v>
      </c>
      <c r="E6" s="66">
        <v>0.43546445939971501</v>
      </c>
      <c r="F6" s="66">
        <v>0</v>
      </c>
      <c r="G6" s="66">
        <v>0.98155657365608895</v>
      </c>
    </row>
    <row r="7" spans="2:9" ht="20.100000000000001" customHeight="1" x14ac:dyDescent="0.2">
      <c r="B7" s="51" t="s">
        <v>11</v>
      </c>
      <c r="C7" s="73">
        <v>6.5738965825489604E-2</v>
      </c>
      <c r="D7" s="67">
        <v>0.13840316727152799</v>
      </c>
      <c r="E7" s="67">
        <v>0.257053184593866</v>
      </c>
      <c r="F7" s="67">
        <v>0.27629030900058899</v>
      </c>
      <c r="G7" s="67">
        <v>1</v>
      </c>
    </row>
    <row r="8" spans="2:9" ht="20.100000000000001" customHeight="1" x14ac:dyDescent="0.2">
      <c r="B8" s="51" t="s">
        <v>12</v>
      </c>
      <c r="C8" s="73">
        <v>0</v>
      </c>
      <c r="D8" s="67">
        <v>0</v>
      </c>
      <c r="E8" s="67">
        <v>0.440450531877911</v>
      </c>
      <c r="F8" s="67">
        <v>0</v>
      </c>
      <c r="G8" s="67">
        <v>0.99282279480370295</v>
      </c>
    </row>
    <row r="9" spans="2:9" ht="20.100000000000001" customHeight="1" x14ac:dyDescent="0.2">
      <c r="B9" s="51" t="s">
        <v>13</v>
      </c>
      <c r="C9" s="73">
        <v>8.4722417069469105E-2</v>
      </c>
      <c r="D9" s="67">
        <v>0.162546262028127</v>
      </c>
      <c r="E9" s="67">
        <v>0.151539327951943</v>
      </c>
      <c r="F9" s="67">
        <v>0</v>
      </c>
      <c r="G9" s="67">
        <v>0.94278606965174105</v>
      </c>
    </row>
    <row r="10" spans="2:9" ht="20.100000000000001" customHeight="1" x14ac:dyDescent="0.2">
      <c r="B10" s="51" t="s">
        <v>14</v>
      </c>
      <c r="C10" s="73">
        <v>6.4984755186225901E-2</v>
      </c>
      <c r="D10" s="67">
        <v>0.49392361111111099</v>
      </c>
      <c r="E10" s="67">
        <v>0.58298692081516801</v>
      </c>
      <c r="F10" s="67">
        <v>0</v>
      </c>
      <c r="G10" s="67">
        <v>0.99603005813129197</v>
      </c>
    </row>
    <row r="11" spans="2:9" ht="20.100000000000001" customHeight="1" x14ac:dyDescent="0.2">
      <c r="B11" s="51" t="s">
        <v>15</v>
      </c>
      <c r="C11" s="73">
        <v>5.0838349097162498E-2</v>
      </c>
      <c r="D11" s="67">
        <v>0</v>
      </c>
      <c r="E11" s="67">
        <v>0.11601067306765001</v>
      </c>
      <c r="F11" s="67">
        <v>0</v>
      </c>
      <c r="G11" s="67">
        <v>1</v>
      </c>
    </row>
    <row r="12" spans="2:9" ht="20.100000000000001" customHeight="1" x14ac:dyDescent="0.2">
      <c r="B12" s="51" t="s">
        <v>16</v>
      </c>
      <c r="C12" s="73">
        <v>0.207477645126323</v>
      </c>
      <c r="D12" s="67">
        <v>0.237062243017156</v>
      </c>
      <c r="E12" s="67">
        <v>0.16356950417510299</v>
      </c>
      <c r="F12" s="67">
        <v>2.17372552402312E-2</v>
      </c>
      <c r="G12" s="67">
        <v>0.99730064607487401</v>
      </c>
    </row>
    <row r="13" spans="2:9" ht="20.100000000000001" customHeight="1" x14ac:dyDescent="0.2">
      <c r="B13" s="51" t="s">
        <v>17</v>
      </c>
      <c r="C13" s="73">
        <v>0.34117988054201198</v>
      </c>
      <c r="D13" s="67">
        <v>0.12382990104306001</v>
      </c>
      <c r="E13" s="67">
        <v>0.41921575948298101</v>
      </c>
      <c r="F13" s="67">
        <v>0</v>
      </c>
      <c r="G13" s="67">
        <v>0.98068011795296395</v>
      </c>
    </row>
    <row r="14" spans="2:9" ht="20.100000000000001" customHeight="1" x14ac:dyDescent="0.2">
      <c r="B14" s="51" t="s">
        <v>26</v>
      </c>
      <c r="C14" s="73">
        <v>0</v>
      </c>
      <c r="D14" s="67">
        <v>0</v>
      </c>
      <c r="E14" s="67">
        <v>0</v>
      </c>
      <c r="F14" s="67">
        <v>0</v>
      </c>
      <c r="G14" s="67" t="s">
        <v>32</v>
      </c>
    </row>
    <row r="15" spans="2:9" ht="20.100000000000001" customHeight="1" x14ac:dyDescent="0.2">
      <c r="B15" s="51" t="s">
        <v>18</v>
      </c>
      <c r="C15" s="73">
        <v>7.5712629903934903E-2</v>
      </c>
      <c r="D15" s="67">
        <v>7.6863950807071493E-2</v>
      </c>
      <c r="E15" s="67">
        <v>0.74438466330633801</v>
      </c>
      <c r="F15" s="67">
        <v>0</v>
      </c>
      <c r="G15" s="67" t="s">
        <v>32</v>
      </c>
    </row>
    <row r="16" spans="2:9" ht="20.100000000000001" customHeight="1" x14ac:dyDescent="0.2">
      <c r="B16" s="51" t="s">
        <v>19</v>
      </c>
      <c r="C16" s="73">
        <v>0.20468484927574099</v>
      </c>
      <c r="D16" s="67">
        <v>0.27731092436974802</v>
      </c>
      <c r="E16" s="67">
        <v>0.70243416515542401</v>
      </c>
      <c r="F16" s="67">
        <v>0</v>
      </c>
      <c r="G16" s="67" t="s">
        <v>32</v>
      </c>
    </row>
    <row r="17" spans="2:7" ht="20.100000000000001" customHeight="1" x14ac:dyDescent="0.2">
      <c r="B17" s="51" t="s">
        <v>20</v>
      </c>
      <c r="C17" s="73">
        <v>0.25196436147645301</v>
      </c>
      <c r="D17" s="67">
        <v>0.167297501892506</v>
      </c>
      <c r="E17" s="67">
        <v>0.29722443121205699</v>
      </c>
      <c r="F17" s="67">
        <v>0</v>
      </c>
      <c r="G17" s="67" t="s">
        <v>32</v>
      </c>
    </row>
    <row r="18" spans="2:7" ht="20.100000000000001" customHeight="1" x14ac:dyDescent="0.2">
      <c r="B18" s="51" t="s">
        <v>21</v>
      </c>
      <c r="C18" s="73">
        <v>4.5357136851007E-2</v>
      </c>
      <c r="D18" s="67">
        <v>0.37037529354424198</v>
      </c>
      <c r="E18" s="67">
        <v>0.248315320496862</v>
      </c>
      <c r="F18" s="67">
        <v>0.16131498470948</v>
      </c>
      <c r="G18" s="67">
        <v>0.99841505013265297</v>
      </c>
    </row>
    <row r="19" spans="2:7" ht="20.100000000000001" customHeight="1" x14ac:dyDescent="0.2">
      <c r="B19" s="51" t="s">
        <v>22</v>
      </c>
      <c r="C19" s="73">
        <v>8.4202079550632095E-2</v>
      </c>
      <c r="D19" s="67">
        <v>0.24940143655227501</v>
      </c>
      <c r="E19" s="67">
        <v>0.73659992946252095</v>
      </c>
      <c r="F19" s="67">
        <v>5.9226487797916401E-2</v>
      </c>
      <c r="G19" s="67">
        <v>0.99852094848918704</v>
      </c>
    </row>
    <row r="20" spans="2:7" ht="20.100000000000001" customHeight="1" x14ac:dyDescent="0.2">
      <c r="B20" s="51" t="s">
        <v>23</v>
      </c>
      <c r="C20" s="73">
        <v>0</v>
      </c>
      <c r="D20" s="67">
        <v>0</v>
      </c>
      <c r="E20" s="67">
        <v>0</v>
      </c>
      <c r="F20" s="67">
        <v>0</v>
      </c>
      <c r="G20" s="67" t="s">
        <v>32</v>
      </c>
    </row>
    <row r="21" spans="2:7" ht="20.100000000000001" customHeight="1" x14ac:dyDescent="0.2">
      <c r="B21" s="51" t="s">
        <v>27</v>
      </c>
      <c r="C21" s="73">
        <v>0</v>
      </c>
      <c r="D21" s="67">
        <v>0</v>
      </c>
      <c r="E21" s="67">
        <v>0</v>
      </c>
      <c r="F21" s="67">
        <v>0</v>
      </c>
      <c r="G21" s="67" t="s">
        <v>32</v>
      </c>
    </row>
    <row r="22" spans="2:7" ht="20.100000000000001" customHeight="1" x14ac:dyDescent="0.2">
      <c r="B22" s="51" t="s">
        <v>24</v>
      </c>
      <c r="C22" s="73">
        <v>2.2077327842598901E-2</v>
      </c>
      <c r="D22" s="67">
        <v>0</v>
      </c>
      <c r="E22" s="67">
        <v>0.48999931735954699</v>
      </c>
      <c r="F22" s="67">
        <v>0</v>
      </c>
      <c r="G22" s="67" t="s">
        <v>32</v>
      </c>
    </row>
    <row r="23" spans="2:7" ht="20.100000000000001" customHeight="1" x14ac:dyDescent="0.2">
      <c r="B23" s="51" t="s">
        <v>28</v>
      </c>
      <c r="C23" s="73">
        <v>0</v>
      </c>
      <c r="D23" s="67">
        <v>0</v>
      </c>
      <c r="E23" s="67">
        <v>0</v>
      </c>
      <c r="F23" s="67">
        <v>0</v>
      </c>
      <c r="G23" s="67" t="s">
        <v>32</v>
      </c>
    </row>
    <row r="24" spans="2:7" ht="20.100000000000001" customHeight="1" x14ac:dyDescent="0.2">
      <c r="B24" s="53" t="s">
        <v>25</v>
      </c>
      <c r="C24" s="74">
        <v>0.122254384531036</v>
      </c>
      <c r="D24" s="75">
        <v>0.26598441163424402</v>
      </c>
      <c r="E24" s="75">
        <v>0.403893982738947</v>
      </c>
      <c r="F24" s="75">
        <v>0.15414802605760899</v>
      </c>
      <c r="G24" s="75">
        <v>0.987992423517707</v>
      </c>
    </row>
  </sheetData>
  <mergeCells count="2">
    <mergeCell ref="B1:F1"/>
    <mergeCell ref="C3:G3"/>
  </mergeCells>
  <printOptions horizontalCentered="1" verticalCentered="1"/>
  <pageMargins left="0.70866141732283472" right="0.70866141732283472" top="0.74803149606299213" bottom="0.74803149606299213" header="0.31496062992125984" footer="0.31496062992125984"/>
  <pageSetup paperSize="9" scale="98" orientation="landscape" r:id="rId1"/>
  <headerFooter>
    <oddHeader>&amp;L&amp;G</oddHeader>
    <oddFooter>&amp;Lhttp://www.msssi.gob.es/estadEstudios/estadisticas/estHospiInternado/inforAnual/homeESCRI.htm</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H25"/>
  <sheetViews>
    <sheetView showGridLines="0" workbookViewId="0"/>
  </sheetViews>
  <sheetFormatPr baseColWidth="10" defaultRowHeight="12.75" x14ac:dyDescent="0.2"/>
  <cols>
    <col min="1" max="1" width="2.7109375" customWidth="1"/>
    <col min="2" max="2" width="28.28515625" customWidth="1"/>
    <col min="3" max="8" width="20.7109375" customWidth="1"/>
  </cols>
  <sheetData>
    <row r="1" spans="2:8" ht="20.100000000000001" customHeight="1" x14ac:dyDescent="0.2">
      <c r="B1" s="138" t="str">
        <f>'1'!B1:G1</f>
        <v>ESTADÍSTICAS NACIONALES Y AUTONÓMICAS DE CENTROS SIN INTERNAMIENTO. AÑO 2016</v>
      </c>
      <c r="C1" s="138"/>
      <c r="D1" s="138"/>
      <c r="E1" s="138"/>
      <c r="F1" s="138"/>
      <c r="G1" s="22"/>
      <c r="H1" s="22"/>
    </row>
    <row r="2" spans="2:8" ht="20.100000000000001" customHeight="1" x14ac:dyDescent="0.2">
      <c r="B2" s="56"/>
      <c r="C2" s="56"/>
      <c r="D2" s="56"/>
      <c r="E2" s="56"/>
      <c r="F2" s="56"/>
      <c r="G2" s="22"/>
      <c r="H2" s="22"/>
    </row>
    <row r="3" spans="2:8" ht="20.100000000000001" customHeight="1" x14ac:dyDescent="0.2">
      <c r="C3" s="148" t="s">
        <v>161</v>
      </c>
      <c r="D3" s="148"/>
      <c r="E3" s="148"/>
      <c r="F3" s="148"/>
      <c r="G3" s="148"/>
      <c r="H3" s="148"/>
    </row>
    <row r="4" spans="2:8" ht="20.100000000000001" customHeight="1" thickBot="1" x14ac:dyDescent="0.25">
      <c r="C4" s="102"/>
      <c r="D4" s="102"/>
      <c r="E4" s="102"/>
      <c r="F4" s="102"/>
      <c r="G4" s="102"/>
      <c r="H4" s="102"/>
    </row>
    <row r="5" spans="2:8" ht="30" customHeight="1" thickBot="1" x14ac:dyDescent="0.25">
      <c r="B5" s="2"/>
      <c r="C5" s="150" t="s">
        <v>0</v>
      </c>
      <c r="D5" s="150"/>
      <c r="E5" s="151"/>
      <c r="F5" s="150" t="s">
        <v>1</v>
      </c>
      <c r="G5" s="150"/>
      <c r="H5" s="151"/>
    </row>
    <row r="6" spans="2:8" ht="30" customHeight="1" thickBot="1" x14ac:dyDescent="0.25">
      <c r="B6" s="2"/>
      <c r="C6" s="120" t="s">
        <v>91</v>
      </c>
      <c r="D6" s="121" t="s">
        <v>116</v>
      </c>
      <c r="E6" s="120" t="s">
        <v>92</v>
      </c>
      <c r="F6" s="121" t="s">
        <v>91</v>
      </c>
      <c r="G6" s="121" t="s">
        <v>116</v>
      </c>
      <c r="H6" s="120" t="s">
        <v>92</v>
      </c>
    </row>
    <row r="7" spans="2:8" ht="20.100000000000001" customHeight="1" x14ac:dyDescent="0.2">
      <c r="B7" s="51" t="s">
        <v>10</v>
      </c>
      <c r="C7" s="76">
        <v>42634775</v>
      </c>
      <c r="D7" s="77">
        <v>61509003</v>
      </c>
      <c r="E7" s="117">
        <v>209586</v>
      </c>
      <c r="F7" s="76">
        <v>226482564</v>
      </c>
      <c r="G7" s="77">
        <v>162699944</v>
      </c>
      <c r="H7" s="77">
        <v>20827036</v>
      </c>
    </row>
    <row r="8" spans="2:8" ht="20.100000000000001" customHeight="1" x14ac:dyDescent="0.2">
      <c r="B8" s="51" t="s">
        <v>11</v>
      </c>
      <c r="C8" s="76">
        <v>3579703</v>
      </c>
      <c r="D8" s="77">
        <v>17172</v>
      </c>
      <c r="E8" s="117">
        <v>18339</v>
      </c>
      <c r="F8" s="76">
        <v>37249451</v>
      </c>
      <c r="G8" s="77">
        <v>45115800</v>
      </c>
      <c r="H8" s="77">
        <v>2467706</v>
      </c>
    </row>
    <row r="9" spans="2:8" ht="20.100000000000001" customHeight="1" x14ac:dyDescent="0.2">
      <c r="B9" s="51" t="s">
        <v>12</v>
      </c>
      <c r="C9" s="76" t="s">
        <v>32</v>
      </c>
      <c r="D9" s="77" t="s">
        <v>32</v>
      </c>
      <c r="E9" s="117" t="s">
        <v>32</v>
      </c>
      <c r="F9" s="76">
        <v>3508563</v>
      </c>
      <c r="G9" s="77">
        <v>3695370</v>
      </c>
      <c r="H9" s="77">
        <v>104271</v>
      </c>
    </row>
    <row r="10" spans="2:8" ht="20.100000000000001" customHeight="1" x14ac:dyDescent="0.2">
      <c r="B10" s="51" t="s">
        <v>13</v>
      </c>
      <c r="C10" s="76" t="s">
        <v>32</v>
      </c>
      <c r="D10" s="77" t="s">
        <v>32</v>
      </c>
      <c r="E10" s="117" t="s">
        <v>32</v>
      </c>
      <c r="F10" s="76">
        <v>17386550</v>
      </c>
      <c r="G10" s="77">
        <v>20627183</v>
      </c>
      <c r="H10" s="77">
        <v>2242254</v>
      </c>
    </row>
    <row r="11" spans="2:8" ht="20.100000000000001" customHeight="1" x14ac:dyDescent="0.2">
      <c r="B11" s="51" t="s">
        <v>14</v>
      </c>
      <c r="C11" s="76" t="s">
        <v>32</v>
      </c>
      <c r="D11" s="77" t="s">
        <v>32</v>
      </c>
      <c r="E11" s="118" t="s">
        <v>32</v>
      </c>
      <c r="F11" s="76">
        <v>31511452</v>
      </c>
      <c r="G11" s="77">
        <v>33901628</v>
      </c>
      <c r="H11" s="77">
        <v>2612848</v>
      </c>
    </row>
    <row r="12" spans="2:8" ht="20.100000000000001" customHeight="1" x14ac:dyDescent="0.2">
      <c r="B12" s="51" t="s">
        <v>15</v>
      </c>
      <c r="C12" s="76">
        <v>3923403</v>
      </c>
      <c r="D12" s="77">
        <v>2040374</v>
      </c>
      <c r="E12" s="117">
        <v>14818</v>
      </c>
      <c r="F12" s="76">
        <v>9205881</v>
      </c>
      <c r="G12" s="77">
        <v>9335487</v>
      </c>
      <c r="H12" s="77">
        <v>1347597</v>
      </c>
    </row>
    <row r="13" spans="2:8" ht="20.100000000000001" customHeight="1" x14ac:dyDescent="0.2">
      <c r="B13" s="51" t="s">
        <v>16</v>
      </c>
      <c r="C13" s="76">
        <v>468493</v>
      </c>
      <c r="D13" s="77">
        <v>531394</v>
      </c>
      <c r="E13" s="117">
        <v>71535</v>
      </c>
      <c r="F13" s="76">
        <v>36350074</v>
      </c>
      <c r="G13" s="77">
        <v>41713843</v>
      </c>
      <c r="H13" s="77">
        <v>3302848</v>
      </c>
    </row>
    <row r="14" spans="2:8" ht="20.100000000000001" customHeight="1" x14ac:dyDescent="0.2">
      <c r="B14" s="51" t="s">
        <v>17</v>
      </c>
      <c r="C14" s="76" t="s">
        <v>32</v>
      </c>
      <c r="D14" s="77" t="s">
        <v>32</v>
      </c>
      <c r="E14" s="117" t="s">
        <v>32</v>
      </c>
      <c r="F14" s="76">
        <v>22879273</v>
      </c>
      <c r="G14" s="77">
        <v>28414510</v>
      </c>
      <c r="H14" s="77">
        <v>2207310</v>
      </c>
    </row>
    <row r="15" spans="2:8" ht="20.100000000000001" customHeight="1" x14ac:dyDescent="0.2">
      <c r="B15" s="51" t="s">
        <v>26</v>
      </c>
      <c r="C15" s="76" t="s">
        <v>32</v>
      </c>
      <c r="D15" s="77" t="s">
        <v>32</v>
      </c>
      <c r="E15" s="117" t="s">
        <v>32</v>
      </c>
      <c r="F15" s="76" t="s">
        <v>32</v>
      </c>
      <c r="G15" s="77" t="s">
        <v>32</v>
      </c>
      <c r="H15" s="77" t="s">
        <v>32</v>
      </c>
    </row>
    <row r="16" spans="2:8" ht="20.100000000000001" customHeight="1" x14ac:dyDescent="0.2">
      <c r="B16" s="51" t="s">
        <v>18</v>
      </c>
      <c r="C16" s="76">
        <v>6386447</v>
      </c>
      <c r="D16" s="77">
        <v>6861113</v>
      </c>
      <c r="E16" s="117">
        <v>225288</v>
      </c>
      <c r="F16" s="76">
        <v>47704290</v>
      </c>
      <c r="G16" s="77">
        <v>69870036</v>
      </c>
      <c r="H16" s="77">
        <v>4776423</v>
      </c>
    </row>
    <row r="17" spans="2:8" ht="20.100000000000001" customHeight="1" x14ac:dyDescent="0.2">
      <c r="B17" s="51" t="s">
        <v>19</v>
      </c>
      <c r="C17" s="76">
        <v>1</v>
      </c>
      <c r="D17" s="77">
        <v>1</v>
      </c>
      <c r="E17" s="117">
        <v>1</v>
      </c>
      <c r="F17" s="76">
        <v>8575069</v>
      </c>
      <c r="G17" s="77">
        <v>10173257</v>
      </c>
      <c r="H17" s="77">
        <v>1886352</v>
      </c>
    </row>
    <row r="18" spans="2:8" ht="20.100000000000001" customHeight="1" x14ac:dyDescent="0.2">
      <c r="B18" s="51" t="s">
        <v>20</v>
      </c>
      <c r="C18" s="76" t="s">
        <v>32</v>
      </c>
      <c r="D18" s="77" t="s">
        <v>32</v>
      </c>
      <c r="E18" s="117" t="s">
        <v>32</v>
      </c>
      <c r="F18" s="76">
        <v>18604026</v>
      </c>
      <c r="G18" s="77">
        <v>21978904</v>
      </c>
      <c r="H18" s="77">
        <v>1315065</v>
      </c>
    </row>
    <row r="19" spans="2:8" ht="20.100000000000001" customHeight="1" x14ac:dyDescent="0.2">
      <c r="B19" s="51" t="s">
        <v>21</v>
      </c>
      <c r="C19" s="76">
        <v>11661527</v>
      </c>
      <c r="D19" s="77">
        <v>2411892</v>
      </c>
      <c r="E19" s="117">
        <v>573200</v>
      </c>
      <c r="F19" s="76">
        <v>103616222</v>
      </c>
      <c r="G19" s="77">
        <v>118182587</v>
      </c>
      <c r="H19" s="77">
        <v>5600964</v>
      </c>
    </row>
    <row r="20" spans="2:8" ht="20.100000000000001" customHeight="1" x14ac:dyDescent="0.2">
      <c r="B20" s="51" t="s">
        <v>22</v>
      </c>
      <c r="C20" s="76" t="s">
        <v>32</v>
      </c>
      <c r="D20" s="77" t="s">
        <v>32</v>
      </c>
      <c r="E20" s="117" t="s">
        <v>32</v>
      </c>
      <c r="F20" s="76">
        <v>58594375</v>
      </c>
      <c r="G20" s="77">
        <v>64384636</v>
      </c>
      <c r="H20" s="77">
        <v>4076074</v>
      </c>
    </row>
    <row r="21" spans="2:8" ht="20.100000000000001" customHeight="1" x14ac:dyDescent="0.2">
      <c r="B21" s="51" t="s">
        <v>23</v>
      </c>
      <c r="C21" s="76" t="s">
        <v>32</v>
      </c>
      <c r="D21" s="77" t="s">
        <v>32</v>
      </c>
      <c r="E21" s="117" t="s">
        <v>32</v>
      </c>
      <c r="F21" s="76">
        <v>170233</v>
      </c>
      <c r="G21" s="77">
        <v>306422</v>
      </c>
      <c r="H21" s="77" t="s">
        <v>32</v>
      </c>
    </row>
    <row r="22" spans="2:8" ht="20.100000000000001" customHeight="1" x14ac:dyDescent="0.2">
      <c r="B22" s="51" t="s">
        <v>27</v>
      </c>
      <c r="C22" s="76" t="s">
        <v>32</v>
      </c>
      <c r="D22" s="77" t="s">
        <v>32</v>
      </c>
      <c r="E22" s="117" t="s">
        <v>32</v>
      </c>
      <c r="F22" s="76" t="s">
        <v>32</v>
      </c>
      <c r="G22" s="77" t="s">
        <v>32</v>
      </c>
      <c r="H22" s="77" t="s">
        <v>32</v>
      </c>
    </row>
    <row r="23" spans="2:8" ht="20.100000000000001" customHeight="1" x14ac:dyDescent="0.2">
      <c r="B23" s="51" t="s">
        <v>24</v>
      </c>
      <c r="C23" s="76">
        <v>16379748</v>
      </c>
      <c r="D23" s="77">
        <v>16379748</v>
      </c>
      <c r="E23" s="117">
        <v>39668</v>
      </c>
      <c r="F23" s="76">
        <v>4947477</v>
      </c>
      <c r="G23" s="77">
        <v>26225598</v>
      </c>
      <c r="H23" s="77">
        <v>302139</v>
      </c>
    </row>
    <row r="24" spans="2:8" ht="20.100000000000001" customHeight="1" x14ac:dyDescent="0.2">
      <c r="B24" s="51" t="s">
        <v>28</v>
      </c>
      <c r="C24" s="76" t="s">
        <v>32</v>
      </c>
      <c r="D24" s="77" t="s">
        <v>32</v>
      </c>
      <c r="E24" s="117" t="s">
        <v>32</v>
      </c>
      <c r="F24" s="76" t="s">
        <v>32</v>
      </c>
      <c r="G24" s="77" t="s">
        <v>32</v>
      </c>
      <c r="H24" s="77" t="s">
        <v>32</v>
      </c>
    </row>
    <row r="25" spans="2:8" ht="20.100000000000001" customHeight="1" x14ac:dyDescent="0.2">
      <c r="B25" s="53" t="s">
        <v>25</v>
      </c>
      <c r="C25" s="78">
        <v>85034097</v>
      </c>
      <c r="D25" s="79">
        <v>89750697</v>
      </c>
      <c r="E25" s="119">
        <v>1152435</v>
      </c>
      <c r="F25" s="78">
        <v>626785500</v>
      </c>
      <c r="G25" s="79">
        <v>656625205</v>
      </c>
      <c r="H25" s="79">
        <v>53068887</v>
      </c>
    </row>
  </sheetData>
  <mergeCells count="4">
    <mergeCell ref="C5:E5"/>
    <mergeCell ref="F5:H5"/>
    <mergeCell ref="B1:F1"/>
    <mergeCell ref="C3:H3"/>
  </mergeCells>
  <printOptions horizontalCentered="1" verticalCentered="1"/>
  <pageMargins left="0.70866141732283472" right="0.70866141732283472" top="0.74803149606299213" bottom="0.74803149606299213" header="0.31496062992125984" footer="0.31496062992125984"/>
  <pageSetup paperSize="9" scale="86" orientation="landscape" r:id="rId1"/>
  <headerFooter>
    <oddHeader>&amp;L&amp;G</oddHeader>
    <oddFooter>&amp;Lhttp://www.msssi.gob.es/estadEstudios/estadisticas/estHospiInternado/inforAnual/homeESCRI.htm</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workbookViewId="0"/>
  </sheetViews>
  <sheetFormatPr baseColWidth="10" defaultRowHeight="12.75" x14ac:dyDescent="0.2"/>
  <cols>
    <col min="2" max="2" width="97.7109375" customWidth="1"/>
  </cols>
  <sheetData>
    <row r="1" spans="1:10" x14ac:dyDescent="0.2">
      <c r="A1" s="45" t="s">
        <v>127</v>
      </c>
      <c r="B1" s="45"/>
      <c r="C1" s="22"/>
      <c r="D1" s="22"/>
      <c r="E1" s="22"/>
      <c r="F1" s="22"/>
      <c r="G1" s="22"/>
      <c r="H1" s="22"/>
      <c r="I1" s="22"/>
      <c r="J1" s="22"/>
    </row>
    <row r="6" spans="1:10" x14ac:dyDescent="0.2">
      <c r="B6" s="44" t="s">
        <v>146</v>
      </c>
      <c r="C6" s="44"/>
      <c r="D6" s="44"/>
      <c r="E6" s="43"/>
    </row>
    <row r="7" spans="1:10" x14ac:dyDescent="0.2">
      <c r="B7" s="30"/>
    </row>
    <row r="8" spans="1:10" x14ac:dyDescent="0.2">
      <c r="B8" s="42" t="s">
        <v>147</v>
      </c>
      <c r="C8" s="42"/>
      <c r="D8" s="42"/>
      <c r="E8" s="41"/>
    </row>
    <row r="9" spans="1:10" x14ac:dyDescent="0.2">
      <c r="B9" s="30"/>
    </row>
    <row r="10" spans="1:10" x14ac:dyDescent="0.2">
      <c r="B10" s="134" t="s">
        <v>148</v>
      </c>
      <c r="C10" s="134"/>
      <c r="D10" s="134"/>
      <c r="E10" s="134"/>
    </row>
    <row r="11" spans="1:10" x14ac:dyDescent="0.2">
      <c r="B11" s="30"/>
    </row>
    <row r="12" spans="1:10" x14ac:dyDescent="0.2">
      <c r="B12" s="134" t="s">
        <v>149</v>
      </c>
      <c r="C12" s="134"/>
      <c r="D12" s="134"/>
      <c r="E12" s="134"/>
      <c r="G12" s="43"/>
    </row>
    <row r="13" spans="1:10" x14ac:dyDescent="0.2">
      <c r="B13" s="135" t="s">
        <v>150</v>
      </c>
      <c r="C13" s="135"/>
      <c r="D13" s="135"/>
      <c r="E13" s="135"/>
    </row>
    <row r="14" spans="1:10" x14ac:dyDescent="0.2">
      <c r="B14" s="135"/>
      <c r="C14" s="135"/>
      <c r="D14" s="135"/>
      <c r="E14" s="135"/>
    </row>
    <row r="15" spans="1:10" x14ac:dyDescent="0.2">
      <c r="B15" s="30"/>
    </row>
    <row r="16" spans="1:10" x14ac:dyDescent="0.2">
      <c r="B16" s="136" t="s">
        <v>151</v>
      </c>
      <c r="C16" s="136"/>
      <c r="D16" s="136"/>
      <c r="E16" s="136"/>
    </row>
    <row r="17" spans="2:5" x14ac:dyDescent="0.2">
      <c r="B17" s="30"/>
    </row>
    <row r="18" spans="2:5" x14ac:dyDescent="0.2">
      <c r="B18" s="134" t="s">
        <v>152</v>
      </c>
      <c r="C18" s="134"/>
      <c r="D18" s="134"/>
      <c r="E18" s="134"/>
    </row>
    <row r="19" spans="2:5" x14ac:dyDescent="0.2">
      <c r="B19" s="30"/>
    </row>
    <row r="20" spans="2:5" x14ac:dyDescent="0.2">
      <c r="B20" s="135" t="s">
        <v>153</v>
      </c>
      <c r="C20" s="135"/>
      <c r="D20" s="135"/>
      <c r="E20" s="135"/>
    </row>
    <row r="21" spans="2:5" x14ac:dyDescent="0.2">
      <c r="B21" s="30"/>
    </row>
    <row r="22" spans="2:5" x14ac:dyDescent="0.2">
      <c r="B22" s="40" t="s">
        <v>154</v>
      </c>
      <c r="C22" s="40"/>
      <c r="D22" s="40"/>
      <c r="E22" s="40"/>
    </row>
    <row r="23" spans="2:5" x14ac:dyDescent="0.2">
      <c r="B23" s="30"/>
    </row>
    <row r="24" spans="2:5" x14ac:dyDescent="0.2">
      <c r="B24" s="29" t="s">
        <v>155</v>
      </c>
      <c r="C24" s="20"/>
      <c r="D24" s="20"/>
      <c r="E24" s="20"/>
    </row>
    <row r="25" spans="2:5" x14ac:dyDescent="0.2">
      <c r="B25" s="30"/>
    </row>
    <row r="26" spans="2:5" x14ac:dyDescent="0.2">
      <c r="B26" s="135" t="s">
        <v>156</v>
      </c>
      <c r="C26" s="135"/>
      <c r="D26" s="135"/>
      <c r="E26" s="135"/>
    </row>
    <row r="27" spans="2:5" x14ac:dyDescent="0.2">
      <c r="B27" s="30"/>
    </row>
    <row r="28" spans="2:5" x14ac:dyDescent="0.2">
      <c r="B28" s="134" t="s">
        <v>157</v>
      </c>
      <c r="C28" s="134"/>
      <c r="D28" s="134"/>
      <c r="E28" s="134"/>
    </row>
    <row r="29" spans="2:5" x14ac:dyDescent="0.2">
      <c r="B29" s="30"/>
    </row>
    <row r="30" spans="2:5" x14ac:dyDescent="0.2">
      <c r="B30" s="135" t="s">
        <v>158</v>
      </c>
      <c r="C30" s="135"/>
      <c r="D30" s="135"/>
      <c r="E30" s="135"/>
    </row>
    <row r="31" spans="2:5" x14ac:dyDescent="0.2">
      <c r="B31" s="30"/>
    </row>
    <row r="32" spans="2:5" ht="12.75" customHeight="1" x14ac:dyDescent="0.2">
      <c r="B32" s="40" t="s">
        <v>159</v>
      </c>
      <c r="C32" s="40"/>
      <c r="D32" s="40"/>
      <c r="E32" s="40"/>
    </row>
    <row r="33" spans="2:5" x14ac:dyDescent="0.2">
      <c r="B33" s="30"/>
    </row>
    <row r="34" spans="2:5" x14ac:dyDescent="0.2">
      <c r="B34" s="40" t="s">
        <v>160</v>
      </c>
      <c r="C34" s="41"/>
      <c r="D34" s="41"/>
      <c r="E34" s="41"/>
    </row>
    <row r="35" spans="2:5" x14ac:dyDescent="0.2">
      <c r="B35" s="135" t="s">
        <v>161</v>
      </c>
      <c r="C35" s="135"/>
      <c r="D35" s="135"/>
      <c r="E35" s="135"/>
    </row>
    <row r="36" spans="2:5" x14ac:dyDescent="0.2">
      <c r="B36" s="135"/>
      <c r="C36" s="135"/>
      <c r="D36" s="135"/>
      <c r="E36" s="135"/>
    </row>
  </sheetData>
  <mergeCells count="10">
    <mergeCell ref="B10:E10"/>
    <mergeCell ref="B26:E26"/>
    <mergeCell ref="B28:E28"/>
    <mergeCell ref="B30:E30"/>
    <mergeCell ref="B35:E36"/>
    <mergeCell ref="B12:E12"/>
    <mergeCell ref="B13:E14"/>
    <mergeCell ref="B16:E16"/>
    <mergeCell ref="B18:E18"/>
    <mergeCell ref="B20:E20"/>
  </mergeCells>
  <hyperlinks>
    <hyperlink ref="B6" location="'1'!A1" display="1. CENTROS SIN INTERNAMIENTO SEGÚN FINALIDAD ASISTENCIAL Y DEPENDENCIA FUNCIONAL."/>
    <hyperlink ref="B8" location="'2'!A1" display="2. CENTROS SIN INTERNAMIENTO SEGÚN DEPENDENCIA FUNCIONAL. "/>
    <hyperlink ref="B10" location="'3'!A1" display="3. DOTACIÓN TECNOLÓGICA DE LOS CENTROS SIN INTERNAMIENTO POR DEPENDECIA FUNCIONAL."/>
    <hyperlink ref="B12" location="'4.1-4.2'!A1" display="4.1-4.2. DOTACIÓN DE ACELERADOR LINEAL, ANGIÓGRAFOS, DENSITÓMETROS, GAMMACÁMARA, EQUIPOS DE HEMODIÁLISIS, LITOTRIPTOTES, MAMOGRÁFOS, PUESTOS DE HD, QUIRÓFANOS, SALAS DE RX, SALAS DE HEMODINÁMICA, SPECT Y TAC EN CENTROS SIN INTERNAMINETO PRIVADOS."/>
    <hyperlink ref="B13" location="'5'!A1" display="5. PERSONAL POR CATEGORÍAS SEGÚN DEPENDENCIA FUNCIONAL EN CENTROS SIN INTERNAMIENTO."/>
    <hyperlink ref="B16" location="'6'!A1" display="6. PERSONAL POR CATEGORÍA PROFESIONAL Y DEPENDENCIA FUNCIONAL DE CENTROS SIN INTERNAMIENTO."/>
    <hyperlink ref="B18" location="'7'!A1" display="7. ACTIVIDAD DE CONSULTAS POR ESPECIALIDADES SEGÚN TIPO DE ACTIVIDAD Y DEPENDENCIA FUNCIONAL DE CENTROS SIN INTERNAMIENTO. "/>
    <hyperlink ref="B20" location="'8'!A1" display="8. ACTIVIDAD DE CONSULTAS POR TIPO DE ACTIVIDAD Y DEPENDENCIA FUNCIONAL DE CENTROS SIN INTERNAMIENTO."/>
    <hyperlink ref="B22" location="'9'!A1" display="9. ACTIVIDAD QUIRÚRGICA POR ESPECIALIDAD SEGÚN MODALIDAD Y DEPENDENCIA FUNCIONAL DE CENTROS SIN INTERNAMIENTO."/>
    <hyperlink ref="B24" location="'10'!A1" display="10. ACTIVIDAD QUIRÚRGICA POR MODALIDAD Y DEPENDENCIA FUNCIONAL DE CENTROS SIN INTERNAMIENTO. CCAA."/>
    <hyperlink ref="B26" location="'11'!A1" display="11. ACTIVIDAD DIAGNÓSTICA POR DEPENDENCIA FUNCIONAL DE CENTROS SIN INTERNAMIENTO."/>
    <hyperlink ref="B28" location="'12.1-12.2'!A1" display="12.1-12.2. ACTIVIDAD DIAGNÓSTICA DE BIOPSIAS, ANGIOGRAFÍAS, DENSITÓMETRIAS, GAMMAGRAFÍAS, MAMOGRAFÍAS, PET, RM, RX, SPECT Y TAC DE CENTROS SIN INTERNAMIENTO. CCAA. "/>
    <hyperlink ref="B30" location="'13'!A1" display="13. ACTIVIDAD EN OTRAS ÁREAS ASISTENCIALES DE CENTROS SIN INTERNAMIENTO. CCAA."/>
    <hyperlink ref="B32" location="'14'!A1" display="TABLA 14 . FINANCIACIÓN SEGÚN RÉGIMEN ECONÓMICO DE LOS PACIENTES"/>
    <hyperlink ref="B34" location="'15'!A1" display="15. ACTIVIDAD CON FINANACIACIÓN PÚBLICA REALIZADA EN CENTROS ISN INTERNAMIENTO PRIVADOS. CCAA."/>
    <hyperlink ref="B35" location="'16'!A1" display="TABLA 16. DATOS ECONÓMICOS POR SEGÚN  DEPENDENCIA "/>
    <hyperlink ref="B12:E12" location="'4'!A1" display="TABLA 4. DOTACIÓN  POR CCAA EN CENTROS SIN INTERNAMIENTO. Año 2016"/>
    <hyperlink ref="B28:E28" location="'12'!A1" display="TABLA 12  ACTIVIDAD DIAGNÓSTICA POR CCAA. Año 2016"/>
  </hyperlinks>
  <printOptions horizontalCentered="1" verticalCentered="1"/>
  <pageMargins left="0.70866141732283472" right="0.70866141732283472" top="0.74803149606299213" bottom="0.74803149606299213" header="0.31496062992125984" footer="0.31496062992125984"/>
  <pageSetup paperSize="9" scale="66" orientation="landscape" r:id="rId1"/>
  <headerFooter>
    <oddHeader>&amp;L&amp;G</oddHeader>
    <oddFooter>&amp;Lhttp://www.msssi.gob.es/estadEstudios/estadisticas/estHospiInternado/inforAnual/homeESCRI.htm</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18"/>
  <sheetViews>
    <sheetView showGridLines="0" workbookViewId="0"/>
  </sheetViews>
  <sheetFormatPr baseColWidth="10" defaultColWidth="9.140625" defaultRowHeight="12.75" x14ac:dyDescent="0.2"/>
  <cols>
    <col min="1" max="1" width="2.7109375" style="5" customWidth="1"/>
    <col min="2" max="2" width="56.7109375" style="5" customWidth="1"/>
    <col min="3" max="5" width="20.7109375" style="5" customWidth="1"/>
    <col min="6" max="6" width="14.7109375" style="5" customWidth="1"/>
    <col min="7" max="16384" width="9.140625" style="5"/>
  </cols>
  <sheetData>
    <row r="1" spans="1:10" s="10" customFormat="1" ht="20.100000000000001" customHeight="1" x14ac:dyDescent="0.2">
      <c r="B1" s="138" t="s">
        <v>126</v>
      </c>
      <c r="C1" s="138"/>
      <c r="D1" s="138"/>
      <c r="E1" s="138"/>
      <c r="F1" s="22"/>
      <c r="G1" s="22"/>
      <c r="H1" s="22"/>
      <c r="I1" s="22"/>
      <c r="J1" s="22"/>
    </row>
    <row r="2" spans="1:10" s="10" customFormat="1" ht="20.100000000000001" customHeight="1" x14ac:dyDescent="0.2">
      <c r="A2" s="15"/>
      <c r="B2" s="15"/>
      <c r="C2" s="15"/>
      <c r="D2" s="15"/>
      <c r="E2" s="15"/>
      <c r="F2" s="15"/>
      <c r="G2" s="15"/>
      <c r="H2" s="15"/>
      <c r="I2" s="15"/>
      <c r="J2" s="15"/>
    </row>
    <row r="3" spans="1:10" s="10" customFormat="1" ht="45" customHeight="1" x14ac:dyDescent="0.15">
      <c r="A3" s="14"/>
      <c r="C3" s="137" t="s">
        <v>146</v>
      </c>
      <c r="D3" s="137"/>
      <c r="E3" s="137"/>
      <c r="F3" s="12"/>
      <c r="G3" s="12"/>
    </row>
    <row r="4" spans="1:10" s="10" customFormat="1" ht="18" customHeight="1" thickBot="1" x14ac:dyDescent="0.2">
      <c r="A4" s="14"/>
      <c r="B4" s="14"/>
      <c r="C4" s="14"/>
      <c r="D4" s="14"/>
      <c r="E4" s="14"/>
      <c r="F4" s="12"/>
      <c r="G4" s="12"/>
    </row>
    <row r="5" spans="1:10" s="3" customFormat="1" ht="35.1" customHeight="1" thickBot="1" x14ac:dyDescent="0.25">
      <c r="B5" s="4"/>
      <c r="C5" s="100" t="s">
        <v>0</v>
      </c>
      <c r="D5" s="101" t="s">
        <v>1</v>
      </c>
      <c r="E5" s="100" t="s">
        <v>25</v>
      </c>
    </row>
    <row r="6" spans="1:10" s="3" customFormat="1" ht="24.95" customHeight="1" x14ac:dyDescent="0.2">
      <c r="B6" s="51" t="s">
        <v>2</v>
      </c>
      <c r="C6" s="49" t="s">
        <v>32</v>
      </c>
      <c r="D6" s="94">
        <v>20</v>
      </c>
      <c r="E6" s="97">
        <v>20</v>
      </c>
      <c r="F6" s="6"/>
    </row>
    <row r="7" spans="1:10" s="3" customFormat="1" ht="24.95" customHeight="1" x14ac:dyDescent="0.2">
      <c r="B7" s="51" t="s">
        <v>3</v>
      </c>
      <c r="C7" s="49">
        <v>1</v>
      </c>
      <c r="D7" s="94" t="s">
        <v>32</v>
      </c>
      <c r="E7" s="97">
        <v>1</v>
      </c>
      <c r="F7" s="6"/>
    </row>
    <row r="8" spans="1:10" s="3" customFormat="1" ht="24.95" customHeight="1" x14ac:dyDescent="0.2">
      <c r="B8" s="51" t="s">
        <v>118</v>
      </c>
      <c r="C8" s="49">
        <v>4</v>
      </c>
      <c r="D8" s="94">
        <v>75</v>
      </c>
      <c r="E8" s="97">
        <v>79</v>
      </c>
      <c r="F8" s="6"/>
    </row>
    <row r="9" spans="1:10" s="3" customFormat="1" ht="24.95" customHeight="1" x14ac:dyDescent="0.2">
      <c r="B9" s="51" t="s">
        <v>4</v>
      </c>
      <c r="C9" s="49" t="s">
        <v>32</v>
      </c>
      <c r="D9" s="94">
        <v>30</v>
      </c>
      <c r="E9" s="97">
        <v>30</v>
      </c>
      <c r="F9" s="6"/>
    </row>
    <row r="10" spans="1:10" s="3" customFormat="1" ht="24.95" customHeight="1" x14ac:dyDescent="0.2">
      <c r="B10" s="51" t="s">
        <v>93</v>
      </c>
      <c r="C10" s="49">
        <v>0</v>
      </c>
      <c r="D10" s="94">
        <v>16</v>
      </c>
      <c r="E10" s="97">
        <v>16</v>
      </c>
      <c r="F10" s="6"/>
    </row>
    <row r="11" spans="1:10" s="3" customFormat="1" ht="24.95" customHeight="1" x14ac:dyDescent="0.2">
      <c r="B11" s="51" t="s">
        <v>94</v>
      </c>
      <c r="C11" s="49">
        <v>4</v>
      </c>
      <c r="D11" s="94">
        <v>34</v>
      </c>
      <c r="E11" s="97">
        <v>38</v>
      </c>
      <c r="F11" s="6"/>
    </row>
    <row r="12" spans="1:10" s="3" customFormat="1" ht="24.95" customHeight="1" x14ac:dyDescent="0.2">
      <c r="B12" s="51" t="s">
        <v>5</v>
      </c>
      <c r="C12" s="49" t="s">
        <v>32</v>
      </c>
      <c r="D12" s="94">
        <v>50</v>
      </c>
      <c r="E12" s="97">
        <v>50</v>
      </c>
      <c r="F12" s="6"/>
    </row>
    <row r="13" spans="1:10" s="3" customFormat="1" ht="24.95" customHeight="1" x14ac:dyDescent="0.2">
      <c r="B13" s="51" t="s">
        <v>6</v>
      </c>
      <c r="C13" s="49">
        <v>1</v>
      </c>
      <c r="D13" s="94">
        <v>159</v>
      </c>
      <c r="E13" s="97">
        <v>160</v>
      </c>
      <c r="F13" s="6"/>
    </row>
    <row r="14" spans="1:10" s="3" customFormat="1" ht="24.95" customHeight="1" x14ac:dyDescent="0.2">
      <c r="B14" s="51" t="s">
        <v>7</v>
      </c>
      <c r="C14" s="49" t="s">
        <v>32</v>
      </c>
      <c r="D14" s="94">
        <v>7</v>
      </c>
      <c r="E14" s="97">
        <v>7</v>
      </c>
      <c r="F14" s="6"/>
    </row>
    <row r="15" spans="1:10" s="3" customFormat="1" ht="24.95" customHeight="1" x14ac:dyDescent="0.2">
      <c r="B15" s="51" t="s">
        <v>8</v>
      </c>
      <c r="C15" s="49">
        <v>4</v>
      </c>
      <c r="D15" s="94">
        <v>28</v>
      </c>
      <c r="E15" s="97">
        <v>32</v>
      </c>
      <c r="F15" s="6"/>
    </row>
    <row r="16" spans="1:10" s="3" customFormat="1" ht="24.95" customHeight="1" x14ac:dyDescent="0.2">
      <c r="B16" s="51" t="s">
        <v>9</v>
      </c>
      <c r="C16" s="49">
        <v>1</v>
      </c>
      <c r="D16" s="94">
        <v>1</v>
      </c>
      <c r="E16" s="97">
        <v>2</v>
      </c>
      <c r="F16" s="6"/>
    </row>
    <row r="17" spans="2:6" s="3" customFormat="1" ht="24.95" customHeight="1" x14ac:dyDescent="0.2">
      <c r="B17" s="46" t="s">
        <v>25</v>
      </c>
      <c r="C17" s="70">
        <v>15</v>
      </c>
      <c r="D17" s="95">
        <v>420</v>
      </c>
      <c r="E17" s="98">
        <v>435</v>
      </c>
      <c r="F17" s="6"/>
    </row>
    <row r="18" spans="2:6" s="3" customFormat="1" ht="21" customHeight="1" x14ac:dyDescent="0.2"/>
  </sheetData>
  <mergeCells count="2">
    <mergeCell ref="C3:E3"/>
    <mergeCell ref="B1:E1"/>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J24"/>
  <sheetViews>
    <sheetView showGridLines="0" workbookViewId="0"/>
  </sheetViews>
  <sheetFormatPr baseColWidth="10" defaultRowHeight="12.75" x14ac:dyDescent="0.2"/>
  <cols>
    <col min="1" max="1" width="2.7109375" customWidth="1"/>
    <col min="2" max="2" width="28.7109375" customWidth="1"/>
    <col min="3" max="5" width="20.7109375" customWidth="1"/>
  </cols>
  <sheetData>
    <row r="1" spans="2:10" ht="20.100000000000001" customHeight="1" x14ac:dyDescent="0.2">
      <c r="B1" s="22" t="s">
        <v>117</v>
      </c>
      <c r="C1" s="22"/>
      <c r="D1" s="22"/>
      <c r="E1" s="22"/>
      <c r="F1" s="22"/>
      <c r="G1" s="22"/>
      <c r="H1" s="22"/>
      <c r="I1" s="22"/>
      <c r="J1" s="22"/>
    </row>
    <row r="2" spans="2:10" ht="18" customHeight="1" x14ac:dyDescent="0.2">
      <c r="B2" s="22"/>
      <c r="C2" s="22"/>
      <c r="D2" s="22"/>
      <c r="E2" s="22"/>
      <c r="F2" s="22"/>
      <c r="G2" s="22"/>
      <c r="H2" s="22"/>
      <c r="I2" s="22"/>
      <c r="J2" s="22"/>
    </row>
    <row r="3" spans="2:10" ht="27.75" customHeight="1" x14ac:dyDescent="0.2">
      <c r="C3" s="137" t="s">
        <v>147</v>
      </c>
      <c r="D3" s="137"/>
      <c r="E3" s="137"/>
    </row>
    <row r="4" spans="2:10" ht="18" customHeight="1" thickBot="1" x14ac:dyDescent="0.25">
      <c r="B4" s="5"/>
      <c r="C4" s="102"/>
      <c r="D4" s="102"/>
      <c r="E4" s="102"/>
    </row>
    <row r="5" spans="2:10" ht="35.1" customHeight="1" thickBot="1" x14ac:dyDescent="0.25">
      <c r="B5" s="2"/>
      <c r="C5" s="100" t="s">
        <v>0</v>
      </c>
      <c r="D5" s="100" t="s">
        <v>1</v>
      </c>
      <c r="E5" s="99" t="s">
        <v>25</v>
      </c>
    </row>
    <row r="6" spans="2:10" ht="20.100000000000001" customHeight="1" x14ac:dyDescent="0.2">
      <c r="B6" s="51" t="s">
        <v>10</v>
      </c>
      <c r="C6" s="49">
        <v>4</v>
      </c>
      <c r="D6" s="104">
        <v>142</v>
      </c>
      <c r="E6" s="103">
        <v>146</v>
      </c>
    </row>
    <row r="7" spans="2:10" ht="20.100000000000001" customHeight="1" x14ac:dyDescent="0.2">
      <c r="B7" s="51" t="s">
        <v>11</v>
      </c>
      <c r="C7" s="49">
        <v>1</v>
      </c>
      <c r="D7" s="94">
        <v>24</v>
      </c>
      <c r="E7" s="97">
        <v>25</v>
      </c>
    </row>
    <row r="8" spans="2:10" ht="20.100000000000001" customHeight="1" x14ac:dyDescent="0.2">
      <c r="B8" s="51" t="s">
        <v>12</v>
      </c>
      <c r="C8" s="49" t="s">
        <v>32</v>
      </c>
      <c r="D8" s="94">
        <v>6</v>
      </c>
      <c r="E8" s="97">
        <v>6</v>
      </c>
    </row>
    <row r="9" spans="2:10" ht="20.100000000000001" customHeight="1" x14ac:dyDescent="0.2">
      <c r="B9" s="51" t="s">
        <v>13</v>
      </c>
      <c r="C9" s="49" t="s">
        <v>32</v>
      </c>
      <c r="D9" s="94">
        <v>13</v>
      </c>
      <c r="E9" s="97">
        <v>13</v>
      </c>
    </row>
    <row r="10" spans="2:10" ht="20.100000000000001" customHeight="1" x14ac:dyDescent="0.2">
      <c r="B10" s="51" t="s">
        <v>14</v>
      </c>
      <c r="C10" s="49" t="s">
        <v>32</v>
      </c>
      <c r="D10" s="94">
        <v>20</v>
      </c>
      <c r="E10" s="97">
        <v>20</v>
      </c>
    </row>
    <row r="11" spans="2:10" ht="20.100000000000001" customHeight="1" x14ac:dyDescent="0.2">
      <c r="B11" s="51" t="s">
        <v>15</v>
      </c>
      <c r="C11" s="49">
        <v>3</v>
      </c>
      <c r="D11" s="94">
        <v>7</v>
      </c>
      <c r="E11" s="97">
        <v>10</v>
      </c>
    </row>
    <row r="12" spans="2:10" ht="20.100000000000001" customHeight="1" x14ac:dyDescent="0.2">
      <c r="B12" s="51" t="s">
        <v>16</v>
      </c>
      <c r="C12" s="49">
        <v>1</v>
      </c>
      <c r="D12" s="94">
        <v>53</v>
      </c>
      <c r="E12" s="97">
        <v>54</v>
      </c>
    </row>
    <row r="13" spans="2:10" ht="20.100000000000001" customHeight="1" x14ac:dyDescent="0.2">
      <c r="B13" s="51" t="s">
        <v>17</v>
      </c>
      <c r="C13" s="49" t="s">
        <v>32</v>
      </c>
      <c r="D13" s="94">
        <v>29</v>
      </c>
      <c r="E13" s="97">
        <v>29</v>
      </c>
    </row>
    <row r="14" spans="2:10" ht="20.100000000000001" customHeight="1" x14ac:dyDescent="0.2">
      <c r="B14" s="51" t="s">
        <v>26</v>
      </c>
      <c r="C14" s="49" t="s">
        <v>32</v>
      </c>
      <c r="D14" s="94" t="s">
        <v>32</v>
      </c>
      <c r="E14" s="97" t="s">
        <v>32</v>
      </c>
    </row>
    <row r="15" spans="2:10" ht="20.100000000000001" customHeight="1" x14ac:dyDescent="0.2">
      <c r="B15" s="51" t="s">
        <v>18</v>
      </c>
      <c r="C15" s="49">
        <v>1</v>
      </c>
      <c r="D15" s="94">
        <v>13</v>
      </c>
      <c r="E15" s="97">
        <v>14</v>
      </c>
    </row>
    <row r="16" spans="2:10" ht="20.100000000000001" customHeight="1" x14ac:dyDescent="0.2">
      <c r="B16" s="51" t="s">
        <v>19</v>
      </c>
      <c r="C16" s="49">
        <v>1</v>
      </c>
      <c r="D16" s="94">
        <v>15</v>
      </c>
      <c r="E16" s="97">
        <v>16</v>
      </c>
    </row>
    <row r="17" spans="2:5" ht="20.100000000000001" customHeight="1" x14ac:dyDescent="0.2">
      <c r="B17" s="51" t="s">
        <v>20</v>
      </c>
      <c r="C17" s="49" t="s">
        <v>32</v>
      </c>
      <c r="D17" s="94">
        <v>10</v>
      </c>
      <c r="E17" s="97">
        <v>10</v>
      </c>
    </row>
    <row r="18" spans="2:5" ht="20.100000000000001" customHeight="1" x14ac:dyDescent="0.2">
      <c r="B18" s="51" t="s">
        <v>21</v>
      </c>
      <c r="C18" s="49">
        <v>3</v>
      </c>
      <c r="D18" s="94">
        <v>44</v>
      </c>
      <c r="E18" s="97">
        <v>47</v>
      </c>
    </row>
    <row r="19" spans="2:5" ht="20.100000000000001" customHeight="1" x14ac:dyDescent="0.2">
      <c r="B19" s="51" t="s">
        <v>22</v>
      </c>
      <c r="C19" s="49" t="s">
        <v>32</v>
      </c>
      <c r="D19" s="94">
        <v>38</v>
      </c>
      <c r="E19" s="97">
        <v>38</v>
      </c>
    </row>
    <row r="20" spans="2:5" ht="20.100000000000001" customHeight="1" x14ac:dyDescent="0.2">
      <c r="B20" s="51" t="s">
        <v>23</v>
      </c>
      <c r="C20" s="49" t="s">
        <v>32</v>
      </c>
      <c r="D20" s="94">
        <v>1</v>
      </c>
      <c r="E20" s="97">
        <v>1</v>
      </c>
    </row>
    <row r="21" spans="2:5" ht="20.100000000000001" customHeight="1" x14ac:dyDescent="0.2">
      <c r="B21" s="51" t="s">
        <v>27</v>
      </c>
      <c r="C21" s="49" t="s">
        <v>32</v>
      </c>
      <c r="D21" s="94" t="s">
        <v>32</v>
      </c>
      <c r="E21" s="97" t="s">
        <v>32</v>
      </c>
    </row>
    <row r="22" spans="2:5" ht="20.100000000000001" customHeight="1" x14ac:dyDescent="0.2">
      <c r="B22" s="51" t="s">
        <v>24</v>
      </c>
      <c r="C22" s="49">
        <v>1</v>
      </c>
      <c r="D22" s="94">
        <v>5</v>
      </c>
      <c r="E22" s="97">
        <v>6</v>
      </c>
    </row>
    <row r="23" spans="2:5" ht="20.100000000000001" customHeight="1" x14ac:dyDescent="0.2">
      <c r="B23" s="51" t="s">
        <v>28</v>
      </c>
      <c r="C23" s="49" t="s">
        <v>32</v>
      </c>
      <c r="D23" s="94" t="s">
        <v>32</v>
      </c>
      <c r="E23" s="97" t="s">
        <v>32</v>
      </c>
    </row>
    <row r="24" spans="2:5" ht="20.100000000000001" customHeight="1" x14ac:dyDescent="0.2">
      <c r="B24" s="53" t="s">
        <v>25</v>
      </c>
      <c r="C24" s="70">
        <v>15</v>
      </c>
      <c r="D24" s="95">
        <v>420</v>
      </c>
      <c r="E24" s="98">
        <v>435</v>
      </c>
    </row>
  </sheetData>
  <mergeCells count="1">
    <mergeCell ref="C3:E3"/>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21"/>
  <sheetViews>
    <sheetView showGridLines="0" zoomScaleNormal="100" workbookViewId="0">
      <selection sqref="A1:J1"/>
    </sheetView>
  </sheetViews>
  <sheetFormatPr baseColWidth="10" defaultColWidth="9.140625" defaultRowHeight="12.75" x14ac:dyDescent="0.2"/>
  <cols>
    <col min="1" max="1" width="2.7109375" customWidth="1"/>
    <col min="2" max="2" width="27" customWidth="1"/>
    <col min="3" max="5" width="20.7109375" customWidth="1"/>
  </cols>
  <sheetData>
    <row r="1" spans="1:10" ht="20.100000000000001" customHeight="1" x14ac:dyDescent="0.2">
      <c r="A1" s="139" t="s">
        <v>117</v>
      </c>
      <c r="B1" s="139"/>
      <c r="C1" s="139"/>
      <c r="D1" s="139"/>
      <c r="E1" s="139"/>
      <c r="F1" s="139"/>
      <c r="G1" s="139"/>
      <c r="H1" s="139"/>
      <c r="I1" s="139"/>
      <c r="J1" s="139"/>
    </row>
    <row r="2" spans="1:10" ht="20.100000000000001" customHeight="1" x14ac:dyDescent="0.2">
      <c r="A2" s="15"/>
      <c r="B2" s="15"/>
      <c r="C2" s="15"/>
      <c r="D2" s="15"/>
      <c r="E2" s="15"/>
      <c r="F2" s="15"/>
      <c r="G2" s="15"/>
      <c r="H2" s="15"/>
      <c r="I2" s="15"/>
      <c r="J2" s="15"/>
    </row>
    <row r="3" spans="1:10" ht="36.75" customHeight="1" x14ac:dyDescent="0.2">
      <c r="C3" s="137" t="s">
        <v>148</v>
      </c>
      <c r="D3" s="137"/>
      <c r="E3" s="137"/>
    </row>
    <row r="4" spans="1:10" ht="20.100000000000001" customHeight="1" thickBot="1" x14ac:dyDescent="0.25">
      <c r="C4" s="102"/>
      <c r="D4" s="102"/>
      <c r="E4" s="102"/>
    </row>
    <row r="5" spans="1:10" ht="35.1" customHeight="1" thickBot="1" x14ac:dyDescent="0.25">
      <c r="C5" s="100" t="s">
        <v>0</v>
      </c>
      <c r="D5" s="100" t="s">
        <v>1</v>
      </c>
      <c r="E5" s="106" t="s">
        <v>66</v>
      </c>
    </row>
    <row r="6" spans="1:10" ht="20.100000000000001" customHeight="1" x14ac:dyDescent="0.2">
      <c r="B6" s="51" t="s">
        <v>39</v>
      </c>
      <c r="C6" s="49" t="s">
        <v>32</v>
      </c>
      <c r="D6" s="94">
        <v>9</v>
      </c>
      <c r="E6" s="98">
        <v>9</v>
      </c>
    </row>
    <row r="7" spans="1:10" ht="20.100000000000001" customHeight="1" x14ac:dyDescent="0.2">
      <c r="B7" s="51" t="s">
        <v>119</v>
      </c>
      <c r="C7" s="49">
        <v>1</v>
      </c>
      <c r="D7" s="94">
        <v>20</v>
      </c>
      <c r="E7" s="98">
        <v>21</v>
      </c>
    </row>
    <row r="8" spans="1:10" ht="20.100000000000001" customHeight="1" x14ac:dyDescent="0.2">
      <c r="B8" s="51" t="s">
        <v>95</v>
      </c>
      <c r="C8" s="49">
        <v>4</v>
      </c>
      <c r="D8" s="94">
        <v>89</v>
      </c>
      <c r="E8" s="98">
        <v>93</v>
      </c>
    </row>
    <row r="9" spans="1:10" ht="20.100000000000001" customHeight="1" x14ac:dyDescent="0.2">
      <c r="B9" s="51" t="s">
        <v>120</v>
      </c>
      <c r="C9" s="49" t="s">
        <v>32</v>
      </c>
      <c r="D9" s="94">
        <v>14</v>
      </c>
      <c r="E9" s="98">
        <v>14</v>
      </c>
    </row>
    <row r="10" spans="1:10" ht="20.100000000000001" customHeight="1" x14ac:dyDescent="0.2">
      <c r="B10" s="51" t="s">
        <v>30</v>
      </c>
      <c r="C10" s="49" t="s">
        <v>32</v>
      </c>
      <c r="D10" s="94">
        <v>3</v>
      </c>
      <c r="E10" s="98">
        <v>3</v>
      </c>
    </row>
    <row r="11" spans="1:10" ht="20.100000000000001" customHeight="1" x14ac:dyDescent="0.2">
      <c r="B11" s="51" t="s">
        <v>31</v>
      </c>
      <c r="C11" s="49">
        <v>4</v>
      </c>
      <c r="D11" s="94">
        <v>125</v>
      </c>
      <c r="E11" s="98">
        <v>129</v>
      </c>
    </row>
    <row r="12" spans="1:10" ht="20.100000000000001" customHeight="1" x14ac:dyDescent="0.2">
      <c r="B12" s="51" t="s">
        <v>96</v>
      </c>
      <c r="C12" s="49" t="s">
        <v>32</v>
      </c>
      <c r="D12" s="94">
        <v>1977</v>
      </c>
      <c r="E12" s="98">
        <v>1977</v>
      </c>
    </row>
    <row r="13" spans="1:10" ht="20.100000000000001" customHeight="1" x14ac:dyDescent="0.2">
      <c r="B13" s="51" t="s">
        <v>79</v>
      </c>
      <c r="C13" s="49" t="s">
        <v>32</v>
      </c>
      <c r="D13" s="94">
        <v>9</v>
      </c>
      <c r="E13" s="98">
        <v>9</v>
      </c>
    </row>
    <row r="14" spans="1:10" ht="20.100000000000001" customHeight="1" x14ac:dyDescent="0.2">
      <c r="B14" s="51" t="s">
        <v>97</v>
      </c>
      <c r="C14" s="49" t="s">
        <v>32</v>
      </c>
      <c r="D14" s="94">
        <v>139</v>
      </c>
      <c r="E14" s="98">
        <v>139</v>
      </c>
    </row>
    <row r="15" spans="1:10" ht="20.100000000000001" customHeight="1" x14ac:dyDescent="0.2">
      <c r="B15" s="51" t="s">
        <v>98</v>
      </c>
      <c r="C15" s="49">
        <v>38</v>
      </c>
      <c r="D15" s="94">
        <v>136</v>
      </c>
      <c r="E15" s="98">
        <v>174</v>
      </c>
    </row>
    <row r="16" spans="1:10" ht="20.100000000000001" customHeight="1" x14ac:dyDescent="0.2">
      <c r="B16" s="51" t="s">
        <v>121</v>
      </c>
      <c r="C16" s="49">
        <v>23</v>
      </c>
      <c r="D16" s="94">
        <v>232</v>
      </c>
      <c r="E16" s="98">
        <v>255</v>
      </c>
    </row>
    <row r="17" spans="2:5" ht="20.100000000000001" customHeight="1" x14ac:dyDescent="0.2">
      <c r="B17" s="51" t="s">
        <v>34</v>
      </c>
      <c r="C17" s="49">
        <v>4</v>
      </c>
      <c r="D17" s="94">
        <v>205</v>
      </c>
      <c r="E17" s="98">
        <v>209</v>
      </c>
    </row>
    <row r="18" spans="2:5" ht="20.100000000000001" customHeight="1" x14ac:dyDescent="0.2">
      <c r="B18" s="51" t="s">
        <v>122</v>
      </c>
      <c r="C18" s="49">
        <v>20</v>
      </c>
      <c r="D18" s="94">
        <v>214</v>
      </c>
      <c r="E18" s="98">
        <v>234</v>
      </c>
    </row>
    <row r="19" spans="2:5" ht="20.100000000000001" customHeight="1" x14ac:dyDescent="0.2">
      <c r="B19" s="51" t="s">
        <v>35</v>
      </c>
      <c r="C19" s="49" t="s">
        <v>32</v>
      </c>
      <c r="D19" s="94">
        <v>1</v>
      </c>
      <c r="E19" s="98">
        <v>1</v>
      </c>
    </row>
    <row r="20" spans="2:5" ht="20.100000000000001" customHeight="1" x14ac:dyDescent="0.2">
      <c r="B20" s="51" t="s">
        <v>36</v>
      </c>
      <c r="C20" s="49" t="s">
        <v>32</v>
      </c>
      <c r="D20" s="94">
        <v>10</v>
      </c>
      <c r="E20" s="98">
        <v>10</v>
      </c>
    </row>
    <row r="21" spans="2:5" ht="20.100000000000001" customHeight="1" x14ac:dyDescent="0.2">
      <c r="B21" s="51" t="s">
        <v>37</v>
      </c>
      <c r="C21" s="49">
        <v>4</v>
      </c>
      <c r="D21" s="94">
        <v>98</v>
      </c>
      <c r="E21" s="98">
        <v>102</v>
      </c>
    </row>
  </sheetData>
  <mergeCells count="2">
    <mergeCell ref="A1:J1"/>
    <mergeCell ref="C3:E3"/>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U19"/>
  <sheetViews>
    <sheetView showGridLines="0" zoomScaleNormal="100" workbookViewId="0"/>
  </sheetViews>
  <sheetFormatPr baseColWidth="10" defaultColWidth="9.140625" defaultRowHeight="12.75" x14ac:dyDescent="0.2"/>
  <cols>
    <col min="1" max="1" width="2.7109375" customWidth="1"/>
    <col min="2" max="2" width="39.28515625" customWidth="1"/>
    <col min="3" max="3" width="17.42578125" bestFit="1" customWidth="1"/>
    <col min="4" max="12" width="17.42578125" customWidth="1"/>
    <col min="13" max="13" width="20.7109375" customWidth="1"/>
    <col min="14" max="17" width="17.42578125" customWidth="1"/>
    <col min="18" max="18" width="10.140625" customWidth="1"/>
    <col min="20" max="20" width="11" customWidth="1"/>
    <col min="21" max="21" width="10.5703125" customWidth="1"/>
  </cols>
  <sheetData>
    <row r="1" spans="2:21" s="1" customFormat="1" ht="20.100000000000001" customHeight="1" x14ac:dyDescent="0.2">
      <c r="B1" s="138" t="str">
        <f>'1'!B1:G1</f>
        <v>ESTADÍSTICAS NACIONALES Y AUTONÓMICAS DE CENTROS SIN INTERNAMIENTO. AÑO 2016</v>
      </c>
      <c r="C1" s="138"/>
      <c r="D1" s="138"/>
      <c r="E1" s="138"/>
      <c r="F1" s="138"/>
      <c r="G1" s="138"/>
    </row>
    <row r="2" spans="2:21" s="1" customFormat="1" ht="20.100000000000001" customHeight="1" x14ac:dyDescent="0.2">
      <c r="B2" s="56"/>
      <c r="C2" s="56"/>
      <c r="D2" s="56"/>
      <c r="E2" s="56"/>
      <c r="F2" s="56"/>
      <c r="G2" s="11"/>
    </row>
    <row r="3" spans="2:21" s="1" customFormat="1" ht="36.75" customHeight="1" x14ac:dyDescent="0.2">
      <c r="C3" s="137" t="s">
        <v>149</v>
      </c>
      <c r="D3" s="137"/>
      <c r="E3" s="137"/>
      <c r="F3" s="137"/>
      <c r="G3" s="137"/>
      <c r="H3" s="137"/>
      <c r="I3" s="137"/>
      <c r="J3" s="137"/>
      <c r="K3" s="137"/>
    </row>
    <row r="4" spans="2:21" s="1" customFormat="1" ht="20.100000000000001" customHeight="1" thickBot="1" x14ac:dyDescent="0.25">
      <c r="B4" s="16"/>
      <c r="C4" s="16"/>
      <c r="D4" s="16"/>
      <c r="E4" s="16"/>
    </row>
    <row r="5" spans="2:21" ht="42" customHeight="1" thickBot="1" x14ac:dyDescent="0.25">
      <c r="B5" s="81"/>
      <c r="C5" s="8" t="s">
        <v>10</v>
      </c>
      <c r="D5" s="8" t="s">
        <v>11</v>
      </c>
      <c r="E5" s="8" t="s">
        <v>12</v>
      </c>
      <c r="F5" s="8" t="s">
        <v>13</v>
      </c>
      <c r="G5" s="8" t="s">
        <v>14</v>
      </c>
      <c r="H5" s="8" t="s">
        <v>15</v>
      </c>
      <c r="I5" s="8" t="s">
        <v>16</v>
      </c>
      <c r="J5" s="8" t="s">
        <v>17</v>
      </c>
      <c r="K5" s="8" t="s">
        <v>26</v>
      </c>
      <c r="L5" s="8" t="s">
        <v>18</v>
      </c>
      <c r="M5" s="8" t="s">
        <v>19</v>
      </c>
      <c r="N5" s="8" t="s">
        <v>20</v>
      </c>
      <c r="O5" s="8" t="s">
        <v>21</v>
      </c>
      <c r="P5" s="8" t="s">
        <v>22</v>
      </c>
      <c r="Q5" s="8" t="s">
        <v>23</v>
      </c>
      <c r="R5" s="8" t="s">
        <v>27</v>
      </c>
      <c r="S5" s="8" t="s">
        <v>24</v>
      </c>
      <c r="T5" s="8" t="s">
        <v>28</v>
      </c>
      <c r="U5" s="8" t="s">
        <v>66</v>
      </c>
    </row>
    <row r="6" spans="2:21" s="43" customFormat="1" ht="24.95" customHeight="1" x14ac:dyDescent="0.2">
      <c r="B6" s="82" t="s">
        <v>128</v>
      </c>
      <c r="C6" s="47" t="s">
        <v>32</v>
      </c>
      <c r="D6" s="48">
        <v>1</v>
      </c>
      <c r="E6" s="48" t="s">
        <v>32</v>
      </c>
      <c r="F6" s="48" t="s">
        <v>32</v>
      </c>
      <c r="G6" s="48" t="s">
        <v>32</v>
      </c>
      <c r="H6" s="47" t="s">
        <v>32</v>
      </c>
      <c r="I6" s="48" t="s">
        <v>32</v>
      </c>
      <c r="J6" s="48">
        <v>4</v>
      </c>
      <c r="K6" s="48" t="s">
        <v>32</v>
      </c>
      <c r="L6" s="48">
        <v>2</v>
      </c>
      <c r="M6" s="47" t="s">
        <v>32</v>
      </c>
      <c r="N6" s="48" t="s">
        <v>32</v>
      </c>
      <c r="O6" s="48" t="s">
        <v>32</v>
      </c>
      <c r="P6" s="48">
        <v>2</v>
      </c>
      <c r="Q6" s="48" t="s">
        <v>32</v>
      </c>
      <c r="R6" s="47" t="s">
        <v>32</v>
      </c>
      <c r="S6" s="48" t="s">
        <v>32</v>
      </c>
      <c r="T6" s="93" t="s">
        <v>32</v>
      </c>
      <c r="U6" s="105">
        <v>9</v>
      </c>
    </row>
    <row r="7" spans="2:21" s="43" customFormat="1" ht="24.95" customHeight="1" x14ac:dyDescent="0.2">
      <c r="B7" s="82" t="s">
        <v>129</v>
      </c>
      <c r="C7" s="49">
        <v>4</v>
      </c>
      <c r="D7" s="50">
        <v>2</v>
      </c>
      <c r="E7" s="50" t="s">
        <v>32</v>
      </c>
      <c r="F7" s="50" t="s">
        <v>32</v>
      </c>
      <c r="G7" s="50">
        <v>1</v>
      </c>
      <c r="H7" s="49" t="s">
        <v>32</v>
      </c>
      <c r="I7" s="50">
        <v>2</v>
      </c>
      <c r="J7" s="50" t="s">
        <v>32</v>
      </c>
      <c r="K7" s="50" t="s">
        <v>32</v>
      </c>
      <c r="L7" s="50">
        <v>4</v>
      </c>
      <c r="M7" s="49" t="s">
        <v>32</v>
      </c>
      <c r="N7" s="50">
        <v>1</v>
      </c>
      <c r="O7" s="50">
        <v>5</v>
      </c>
      <c r="P7" s="50">
        <v>2</v>
      </c>
      <c r="Q7" s="50" t="s">
        <v>32</v>
      </c>
      <c r="R7" s="49" t="s">
        <v>32</v>
      </c>
      <c r="S7" s="50" t="s">
        <v>32</v>
      </c>
      <c r="T7" s="94" t="s">
        <v>32</v>
      </c>
      <c r="U7" s="98">
        <v>21</v>
      </c>
    </row>
    <row r="8" spans="2:21" s="43" customFormat="1" ht="24.95" customHeight="1" x14ac:dyDescent="0.2">
      <c r="B8" s="82" t="s">
        <v>130</v>
      </c>
      <c r="C8" s="49">
        <v>25</v>
      </c>
      <c r="D8" s="50">
        <v>8</v>
      </c>
      <c r="E8" s="50">
        <v>2</v>
      </c>
      <c r="F8" s="50">
        <v>1</v>
      </c>
      <c r="G8" s="50">
        <v>3</v>
      </c>
      <c r="H8" s="49">
        <v>4</v>
      </c>
      <c r="I8" s="50">
        <v>11</v>
      </c>
      <c r="J8" s="50">
        <v>6</v>
      </c>
      <c r="K8" s="50" t="s">
        <v>32</v>
      </c>
      <c r="L8" s="50">
        <v>1</v>
      </c>
      <c r="M8" s="49" t="s">
        <v>32</v>
      </c>
      <c r="N8" s="50">
        <v>3</v>
      </c>
      <c r="O8" s="50">
        <v>12</v>
      </c>
      <c r="P8" s="50">
        <v>13</v>
      </c>
      <c r="Q8" s="50">
        <v>1</v>
      </c>
      <c r="R8" s="49" t="s">
        <v>32</v>
      </c>
      <c r="S8" s="50">
        <v>3</v>
      </c>
      <c r="T8" s="94" t="s">
        <v>32</v>
      </c>
      <c r="U8" s="98">
        <v>93</v>
      </c>
    </row>
    <row r="9" spans="2:21" s="43" customFormat="1" ht="24.95" customHeight="1" x14ac:dyDescent="0.2">
      <c r="B9" s="82" t="s">
        <v>131</v>
      </c>
      <c r="C9" s="49">
        <v>2</v>
      </c>
      <c r="D9" s="50">
        <v>2</v>
      </c>
      <c r="E9" s="50">
        <v>2</v>
      </c>
      <c r="F9" s="50" t="s">
        <v>32</v>
      </c>
      <c r="G9" s="50">
        <v>1</v>
      </c>
      <c r="H9" s="49" t="s">
        <v>32</v>
      </c>
      <c r="I9" s="50" t="s">
        <v>32</v>
      </c>
      <c r="J9" s="50" t="s">
        <v>32</v>
      </c>
      <c r="K9" s="50" t="s">
        <v>32</v>
      </c>
      <c r="L9" s="50" t="s">
        <v>32</v>
      </c>
      <c r="M9" s="49" t="s">
        <v>32</v>
      </c>
      <c r="N9" s="50" t="s">
        <v>32</v>
      </c>
      <c r="O9" s="50">
        <v>7</v>
      </c>
      <c r="P9" s="50" t="s">
        <v>32</v>
      </c>
      <c r="Q9" s="50" t="s">
        <v>32</v>
      </c>
      <c r="R9" s="49" t="s">
        <v>32</v>
      </c>
      <c r="S9" s="50" t="s">
        <v>32</v>
      </c>
      <c r="T9" s="94" t="s">
        <v>32</v>
      </c>
      <c r="U9" s="98">
        <v>14</v>
      </c>
    </row>
    <row r="10" spans="2:21" s="43" customFormat="1" ht="24.95" customHeight="1" x14ac:dyDescent="0.2">
      <c r="B10" s="82" t="s">
        <v>141</v>
      </c>
      <c r="C10" s="49">
        <v>907</v>
      </c>
      <c r="D10" s="50">
        <v>23</v>
      </c>
      <c r="E10" s="50">
        <v>16</v>
      </c>
      <c r="F10" s="50">
        <v>25</v>
      </c>
      <c r="G10" s="50">
        <v>316</v>
      </c>
      <c r="H10" s="49">
        <v>43</v>
      </c>
      <c r="I10" s="50">
        <v>149</v>
      </c>
      <c r="J10" s="50">
        <v>147</v>
      </c>
      <c r="K10" s="50" t="s">
        <v>32</v>
      </c>
      <c r="L10" s="50" t="s">
        <v>32</v>
      </c>
      <c r="M10" s="49" t="s">
        <v>32</v>
      </c>
      <c r="N10" s="50" t="s">
        <v>32</v>
      </c>
      <c r="O10" s="50">
        <v>72</v>
      </c>
      <c r="P10" s="50">
        <v>279</v>
      </c>
      <c r="Q10" s="50" t="s">
        <v>32</v>
      </c>
      <c r="R10" s="49" t="s">
        <v>32</v>
      </c>
      <c r="S10" s="50" t="s">
        <v>32</v>
      </c>
      <c r="T10" s="94" t="s">
        <v>32</v>
      </c>
      <c r="U10" s="98">
        <v>1977</v>
      </c>
    </row>
    <row r="11" spans="2:21" s="43" customFormat="1" ht="24.95" customHeight="1" x14ac:dyDescent="0.2">
      <c r="B11" s="82" t="s">
        <v>132</v>
      </c>
      <c r="C11" s="49">
        <v>1</v>
      </c>
      <c r="D11" s="50" t="s">
        <v>32</v>
      </c>
      <c r="E11" s="50" t="s">
        <v>32</v>
      </c>
      <c r="F11" s="50" t="s">
        <v>32</v>
      </c>
      <c r="G11" s="50" t="s">
        <v>32</v>
      </c>
      <c r="H11" s="49" t="s">
        <v>32</v>
      </c>
      <c r="I11" s="50" t="s">
        <v>32</v>
      </c>
      <c r="J11" s="50" t="s">
        <v>32</v>
      </c>
      <c r="K11" s="50" t="s">
        <v>32</v>
      </c>
      <c r="L11" s="50" t="s">
        <v>32</v>
      </c>
      <c r="M11" s="49" t="s">
        <v>32</v>
      </c>
      <c r="N11" s="50">
        <v>1</v>
      </c>
      <c r="O11" s="50" t="s">
        <v>32</v>
      </c>
      <c r="P11" s="50">
        <v>1</v>
      </c>
      <c r="Q11" s="50" t="s">
        <v>32</v>
      </c>
      <c r="R11" s="49" t="s">
        <v>32</v>
      </c>
      <c r="S11" s="50" t="s">
        <v>32</v>
      </c>
      <c r="T11" s="94" t="s">
        <v>32</v>
      </c>
      <c r="U11" s="98">
        <v>3</v>
      </c>
    </row>
    <row r="12" spans="2:21" s="43" customFormat="1" ht="24.95" customHeight="1" x14ac:dyDescent="0.2">
      <c r="B12" s="82" t="s">
        <v>133</v>
      </c>
      <c r="C12" s="49">
        <v>36</v>
      </c>
      <c r="D12" s="50">
        <v>11</v>
      </c>
      <c r="E12" s="50">
        <v>2</v>
      </c>
      <c r="F12" s="50">
        <v>2</v>
      </c>
      <c r="G12" s="50">
        <v>2</v>
      </c>
      <c r="H12" s="49">
        <v>6</v>
      </c>
      <c r="I12" s="50">
        <v>18</v>
      </c>
      <c r="J12" s="50">
        <v>7</v>
      </c>
      <c r="K12" s="50" t="s">
        <v>32</v>
      </c>
      <c r="L12" s="50">
        <v>3</v>
      </c>
      <c r="M12" s="49">
        <v>1</v>
      </c>
      <c r="N12" s="50">
        <v>4</v>
      </c>
      <c r="O12" s="50">
        <v>17</v>
      </c>
      <c r="P12" s="50">
        <v>18</v>
      </c>
      <c r="Q12" s="50">
        <v>1</v>
      </c>
      <c r="R12" s="49" t="s">
        <v>32</v>
      </c>
      <c r="S12" s="50">
        <v>1</v>
      </c>
      <c r="T12" s="94" t="s">
        <v>32</v>
      </c>
      <c r="U12" s="98">
        <v>129</v>
      </c>
    </row>
    <row r="13" spans="2:21" s="43" customFormat="1" ht="24.95" customHeight="1" x14ac:dyDescent="0.2">
      <c r="B13" s="82" t="s">
        <v>134</v>
      </c>
      <c r="C13" s="49">
        <v>92</v>
      </c>
      <c r="D13" s="50">
        <v>62</v>
      </c>
      <c r="E13" s="50" t="s">
        <v>32</v>
      </c>
      <c r="F13" s="50">
        <v>6</v>
      </c>
      <c r="G13" s="50">
        <v>3</v>
      </c>
      <c r="H13" s="49" t="s">
        <v>32</v>
      </c>
      <c r="I13" s="50">
        <v>53</v>
      </c>
      <c r="J13" s="50">
        <v>4</v>
      </c>
      <c r="K13" s="50" t="s">
        <v>32</v>
      </c>
      <c r="L13" s="50">
        <v>10</v>
      </c>
      <c r="M13" s="49">
        <v>10</v>
      </c>
      <c r="N13" s="50" t="s">
        <v>32</v>
      </c>
      <c r="O13" s="50">
        <v>43</v>
      </c>
      <c r="P13" s="50">
        <v>17</v>
      </c>
      <c r="Q13" s="50" t="s">
        <v>32</v>
      </c>
      <c r="R13" s="49" t="s">
        <v>32</v>
      </c>
      <c r="S13" s="50">
        <v>13</v>
      </c>
      <c r="T13" s="94" t="s">
        <v>32</v>
      </c>
      <c r="U13" s="98">
        <v>313</v>
      </c>
    </row>
    <row r="14" spans="2:21" s="43" customFormat="1" ht="24.95" customHeight="1" x14ac:dyDescent="0.2">
      <c r="B14" s="82" t="s">
        <v>135</v>
      </c>
      <c r="C14" s="55">
        <v>90</v>
      </c>
      <c r="D14" s="54">
        <v>25</v>
      </c>
      <c r="E14" s="54" t="s">
        <v>32</v>
      </c>
      <c r="F14" s="54">
        <v>14</v>
      </c>
      <c r="G14" s="54">
        <v>9</v>
      </c>
      <c r="H14" s="55" t="s">
        <v>32</v>
      </c>
      <c r="I14" s="54">
        <v>20</v>
      </c>
      <c r="J14" s="54">
        <v>8</v>
      </c>
      <c r="K14" s="54" t="s">
        <v>32</v>
      </c>
      <c r="L14" s="54">
        <v>14</v>
      </c>
      <c r="M14" s="55">
        <v>11</v>
      </c>
      <c r="N14" s="54">
        <v>7</v>
      </c>
      <c r="O14" s="54">
        <v>43</v>
      </c>
      <c r="P14" s="54">
        <v>9</v>
      </c>
      <c r="Q14" s="54" t="s">
        <v>32</v>
      </c>
      <c r="R14" s="55" t="s">
        <v>32</v>
      </c>
      <c r="S14" s="54">
        <v>5</v>
      </c>
      <c r="T14" s="107" t="s">
        <v>32</v>
      </c>
      <c r="U14" s="108">
        <v>255</v>
      </c>
    </row>
    <row r="15" spans="2:21" s="43" customFormat="1" ht="24.95" customHeight="1" x14ac:dyDescent="0.2">
      <c r="B15" s="82" t="s">
        <v>136</v>
      </c>
      <c r="C15" s="49">
        <v>75</v>
      </c>
      <c r="D15" s="50">
        <v>13</v>
      </c>
      <c r="E15" s="50">
        <v>2</v>
      </c>
      <c r="F15" s="50">
        <v>2</v>
      </c>
      <c r="G15" s="50">
        <v>10</v>
      </c>
      <c r="H15" s="49">
        <v>3</v>
      </c>
      <c r="I15" s="50">
        <v>20</v>
      </c>
      <c r="J15" s="50">
        <v>10</v>
      </c>
      <c r="K15" s="50" t="s">
        <v>32</v>
      </c>
      <c r="L15" s="50">
        <v>11</v>
      </c>
      <c r="M15" s="49">
        <v>10</v>
      </c>
      <c r="N15" s="50">
        <v>6</v>
      </c>
      <c r="O15" s="50">
        <v>16</v>
      </c>
      <c r="P15" s="50">
        <v>26</v>
      </c>
      <c r="Q15" s="50" t="s">
        <v>32</v>
      </c>
      <c r="R15" s="49" t="s">
        <v>32</v>
      </c>
      <c r="S15" s="50">
        <v>5</v>
      </c>
      <c r="T15" s="94" t="s">
        <v>32</v>
      </c>
      <c r="U15" s="98">
        <v>209</v>
      </c>
    </row>
    <row r="16" spans="2:21" s="43" customFormat="1" ht="24.95" customHeight="1" x14ac:dyDescent="0.2">
      <c r="B16" s="82" t="s">
        <v>137</v>
      </c>
      <c r="C16" s="49" t="s">
        <v>32</v>
      </c>
      <c r="D16" s="50" t="s">
        <v>32</v>
      </c>
      <c r="E16" s="50" t="s">
        <v>32</v>
      </c>
      <c r="F16" s="50" t="s">
        <v>32</v>
      </c>
      <c r="G16" s="50" t="s">
        <v>32</v>
      </c>
      <c r="H16" s="49" t="s">
        <v>32</v>
      </c>
      <c r="I16" s="50">
        <v>1</v>
      </c>
      <c r="J16" s="50" t="s">
        <v>32</v>
      </c>
      <c r="K16" s="50" t="s">
        <v>32</v>
      </c>
      <c r="L16" s="50" t="s">
        <v>32</v>
      </c>
      <c r="M16" s="49" t="s">
        <v>32</v>
      </c>
      <c r="N16" s="50" t="s">
        <v>32</v>
      </c>
      <c r="O16" s="50" t="s">
        <v>32</v>
      </c>
      <c r="P16" s="50" t="s">
        <v>32</v>
      </c>
      <c r="Q16" s="50" t="s">
        <v>32</v>
      </c>
      <c r="R16" s="49" t="s">
        <v>32</v>
      </c>
      <c r="S16" s="50" t="s">
        <v>32</v>
      </c>
      <c r="T16" s="94" t="s">
        <v>32</v>
      </c>
      <c r="U16" s="98">
        <v>1</v>
      </c>
    </row>
    <row r="17" spans="2:21" s="43" customFormat="1" ht="24.95" customHeight="1" x14ac:dyDescent="0.2">
      <c r="B17" s="82" t="s">
        <v>138</v>
      </c>
      <c r="C17" s="49">
        <v>65</v>
      </c>
      <c r="D17" s="50">
        <v>15</v>
      </c>
      <c r="E17" s="50">
        <v>1</v>
      </c>
      <c r="F17" s="50">
        <v>7</v>
      </c>
      <c r="G17" s="50">
        <v>7</v>
      </c>
      <c r="H17" s="49">
        <v>15</v>
      </c>
      <c r="I17" s="50">
        <v>38</v>
      </c>
      <c r="J17" s="50">
        <v>16</v>
      </c>
      <c r="K17" s="50" t="s">
        <v>32</v>
      </c>
      <c r="L17" s="50">
        <v>2</v>
      </c>
      <c r="M17" s="49">
        <v>4</v>
      </c>
      <c r="N17" s="50">
        <v>8</v>
      </c>
      <c r="O17" s="50">
        <v>25</v>
      </c>
      <c r="P17" s="50">
        <v>25</v>
      </c>
      <c r="Q17" s="50">
        <v>2</v>
      </c>
      <c r="R17" s="49" t="s">
        <v>32</v>
      </c>
      <c r="S17" s="50">
        <v>4</v>
      </c>
      <c r="T17" s="94" t="s">
        <v>32</v>
      </c>
      <c r="U17" s="98">
        <v>234</v>
      </c>
    </row>
    <row r="18" spans="2:21" s="43" customFormat="1" ht="24.95" customHeight="1" x14ac:dyDescent="0.2">
      <c r="B18" s="82" t="s">
        <v>139</v>
      </c>
      <c r="C18" s="49">
        <v>3</v>
      </c>
      <c r="D18" s="50">
        <v>1</v>
      </c>
      <c r="E18" s="50">
        <v>1</v>
      </c>
      <c r="F18" s="50" t="s">
        <v>32</v>
      </c>
      <c r="G18" s="50">
        <v>1</v>
      </c>
      <c r="H18" s="49" t="s">
        <v>32</v>
      </c>
      <c r="I18" s="50" t="s">
        <v>32</v>
      </c>
      <c r="J18" s="50" t="s">
        <v>32</v>
      </c>
      <c r="K18" s="50" t="s">
        <v>32</v>
      </c>
      <c r="L18" s="50" t="s">
        <v>32</v>
      </c>
      <c r="M18" s="49" t="s">
        <v>32</v>
      </c>
      <c r="N18" s="50" t="s">
        <v>32</v>
      </c>
      <c r="O18" s="50">
        <v>3</v>
      </c>
      <c r="P18" s="50">
        <v>1</v>
      </c>
      <c r="Q18" s="50" t="s">
        <v>32</v>
      </c>
      <c r="R18" s="49" t="s">
        <v>32</v>
      </c>
      <c r="S18" s="50" t="s">
        <v>32</v>
      </c>
      <c r="T18" s="94" t="s">
        <v>32</v>
      </c>
      <c r="U18" s="98">
        <v>10</v>
      </c>
    </row>
    <row r="19" spans="2:21" s="43" customFormat="1" ht="24.95" customHeight="1" x14ac:dyDescent="0.2">
      <c r="B19" s="82" t="s">
        <v>140</v>
      </c>
      <c r="C19" s="49">
        <v>32</v>
      </c>
      <c r="D19" s="50">
        <v>6</v>
      </c>
      <c r="E19" s="50" t="s">
        <v>32</v>
      </c>
      <c r="F19" s="50">
        <v>1</v>
      </c>
      <c r="G19" s="50">
        <v>1</v>
      </c>
      <c r="H19" s="49">
        <v>4</v>
      </c>
      <c r="I19" s="50">
        <v>17</v>
      </c>
      <c r="J19" s="50">
        <v>6</v>
      </c>
      <c r="K19" s="50" t="s">
        <v>32</v>
      </c>
      <c r="L19" s="50">
        <v>4</v>
      </c>
      <c r="M19" s="49">
        <v>4</v>
      </c>
      <c r="N19" s="50">
        <v>4</v>
      </c>
      <c r="O19" s="50">
        <v>10</v>
      </c>
      <c r="P19" s="50">
        <v>9</v>
      </c>
      <c r="Q19" s="50">
        <v>1</v>
      </c>
      <c r="R19" s="49" t="s">
        <v>32</v>
      </c>
      <c r="S19" s="50">
        <v>3</v>
      </c>
      <c r="T19" s="94" t="s">
        <v>32</v>
      </c>
      <c r="U19" s="98">
        <v>102</v>
      </c>
    </row>
  </sheetData>
  <mergeCells count="2">
    <mergeCell ref="C3:K3"/>
    <mergeCell ref="B1:G1"/>
  </mergeCells>
  <printOptions horizontalCentered="1" verticalCentered="1"/>
  <pageMargins left="0.70866141732283472" right="0.70866141732283472" top="0.74803149606299213" bottom="0.74803149606299213" header="0.31496062992125984" footer="0.31496062992125984"/>
  <pageSetup paperSize="9" scale="65" orientation="landscape" r:id="rId1"/>
  <headerFooter>
    <oddHeader>&amp;L&amp;G</oddHeader>
    <oddFooter>&amp;Lhttp://www.msssi.gob.es/estadEstudios/estadisticas/estHospiInternado/inforAnual/homeESCRI.htm</oddFooter>
  </headerFooter>
  <colBreaks count="1" manualBreakCount="1">
    <brk id="11"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F10"/>
  <sheetViews>
    <sheetView showGridLines="0" workbookViewId="0"/>
  </sheetViews>
  <sheetFormatPr baseColWidth="10" defaultColWidth="9.140625" defaultRowHeight="12.75" x14ac:dyDescent="0.2"/>
  <cols>
    <col min="1" max="1" width="2.7109375" customWidth="1"/>
    <col min="2" max="2" width="30" bestFit="1" customWidth="1"/>
    <col min="3" max="5" width="20.7109375" customWidth="1"/>
    <col min="6" max="6" width="14.7109375" customWidth="1"/>
  </cols>
  <sheetData>
    <row r="1" spans="2:6" s="1" customFormat="1" ht="20.100000000000001" customHeight="1" x14ac:dyDescent="0.2">
      <c r="B1" s="138" t="str">
        <f>'1'!B1:G1</f>
        <v>ESTADÍSTICAS NACIONALES Y AUTONÓMICAS DE CENTROS SIN INTERNAMIENTO. AÑO 2016</v>
      </c>
      <c r="C1" s="138"/>
      <c r="D1" s="138"/>
      <c r="E1" s="138"/>
      <c r="F1" s="138"/>
    </row>
    <row r="2" spans="2:6" s="1" customFormat="1" ht="20.100000000000001" customHeight="1" x14ac:dyDescent="0.2">
      <c r="B2" s="56"/>
      <c r="C2" s="56"/>
      <c r="D2" s="56"/>
      <c r="E2" s="56"/>
      <c r="F2" s="56"/>
    </row>
    <row r="3" spans="2:6" s="1" customFormat="1" ht="24" customHeight="1" x14ac:dyDescent="0.2">
      <c r="C3" s="137" t="s">
        <v>150</v>
      </c>
      <c r="D3" s="137"/>
      <c r="E3" s="137"/>
      <c r="F3" s="9"/>
    </row>
    <row r="4" spans="2:6" s="1" customFormat="1" ht="20.100000000000001" customHeight="1" thickBot="1" x14ac:dyDescent="0.25">
      <c r="B4" s="23"/>
      <c r="C4" s="109"/>
      <c r="D4" s="109"/>
      <c r="E4" s="109"/>
      <c r="F4" s="23"/>
    </row>
    <row r="5" spans="2:6" s="1" customFormat="1" ht="20.100000000000001" customHeight="1" thickBot="1" x14ac:dyDescent="0.25">
      <c r="B5" s="2"/>
      <c r="C5" s="100" t="s">
        <v>40</v>
      </c>
      <c r="D5" s="101" t="s">
        <v>1</v>
      </c>
      <c r="E5" s="106" t="s">
        <v>45</v>
      </c>
    </row>
    <row r="6" spans="2:6" s="1" customFormat="1" ht="26.25" customHeight="1" x14ac:dyDescent="0.2">
      <c r="B6" s="52" t="s">
        <v>41</v>
      </c>
      <c r="C6" s="49">
        <v>194</v>
      </c>
      <c r="D6" s="50">
        <v>2417</v>
      </c>
      <c r="E6" s="57">
        <v>7.1144830957456602</v>
      </c>
    </row>
    <row r="7" spans="2:6" s="1" customFormat="1" ht="26.25" customHeight="1" x14ac:dyDescent="0.2">
      <c r="B7" s="52" t="s">
        <v>42</v>
      </c>
      <c r="C7" s="49">
        <v>207</v>
      </c>
      <c r="D7" s="50">
        <v>1528</v>
      </c>
      <c r="E7" s="57">
        <v>4.7275481314127603</v>
      </c>
    </row>
    <row r="8" spans="2:6" s="1" customFormat="1" ht="26.25" customHeight="1" x14ac:dyDescent="0.2">
      <c r="B8" s="52" t="s">
        <v>43</v>
      </c>
      <c r="C8" s="49">
        <v>268</v>
      </c>
      <c r="D8" s="50">
        <v>2210</v>
      </c>
      <c r="E8" s="57">
        <v>6.7520831525307301</v>
      </c>
    </row>
    <row r="9" spans="2:6" ht="26.25" customHeight="1" x14ac:dyDescent="0.2">
      <c r="B9" s="52" t="s">
        <v>44</v>
      </c>
      <c r="C9" s="49">
        <v>235</v>
      </c>
      <c r="D9" s="50">
        <v>2093</v>
      </c>
      <c r="E9" s="57">
        <v>6.3433614120627704</v>
      </c>
    </row>
    <row r="10" spans="2:6" ht="26.1" customHeight="1" x14ac:dyDescent="0.2">
      <c r="B10" s="52" t="s">
        <v>142</v>
      </c>
      <c r="C10" s="70">
        <v>904</v>
      </c>
      <c r="D10" s="71">
        <v>8248</v>
      </c>
      <c r="E10" s="83">
        <v>24.937475791751901</v>
      </c>
    </row>
  </sheetData>
  <mergeCells count="2">
    <mergeCell ref="B1:F1"/>
    <mergeCell ref="C3:E3"/>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&amp;L&amp;G</oddHeader>
    <oddFooter>&amp;Lhttp://www.msssi.gob.es/estadEstudios/estadisticas/estHospiInternado/inforAnual/homeESCRI.htm</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O26"/>
  <sheetViews>
    <sheetView showGridLines="0" workbookViewId="0"/>
  </sheetViews>
  <sheetFormatPr baseColWidth="10" defaultColWidth="9.140625" defaultRowHeight="12.75" x14ac:dyDescent="0.2"/>
  <cols>
    <col min="1" max="1" width="2.7109375" customWidth="1"/>
    <col min="2" max="2" width="27.28515625" customWidth="1"/>
    <col min="3" max="3" width="15.85546875" customWidth="1"/>
    <col min="4" max="4" width="13.28515625" customWidth="1"/>
    <col min="5" max="5" width="15.28515625" customWidth="1"/>
    <col min="6" max="8" width="13.28515625" customWidth="1"/>
    <col min="9" max="10" width="13.140625" customWidth="1"/>
    <col min="11" max="11" width="4.7109375" customWidth="1"/>
  </cols>
  <sheetData>
    <row r="1" spans="1:15" s="1" customFormat="1" ht="20.100000000000001" customHeight="1" x14ac:dyDescent="0.2">
      <c r="B1" s="138" t="str">
        <f>'1'!B1:G1</f>
        <v>ESTADÍSTICAS NACIONALES Y AUTONÓMICAS DE CENTROS SIN INTERNAMIENTO. AÑO 2016</v>
      </c>
      <c r="C1" s="138"/>
      <c r="D1" s="138"/>
      <c r="E1" s="138"/>
      <c r="F1" s="138"/>
    </row>
    <row r="2" spans="1:15" s="1" customFormat="1" ht="20.100000000000001" customHeight="1" x14ac:dyDescent="0.2">
      <c r="B2" s="56"/>
      <c r="C2" s="56"/>
      <c r="D2" s="56"/>
      <c r="E2" s="56"/>
      <c r="F2" s="56"/>
    </row>
    <row r="3" spans="1:15" s="1" customFormat="1" ht="30.75" customHeight="1" x14ac:dyDescent="0.2">
      <c r="A3" s="15"/>
      <c r="C3" s="137" t="s">
        <v>151</v>
      </c>
      <c r="D3" s="137"/>
      <c r="E3" s="137"/>
      <c r="F3" s="137"/>
      <c r="G3" s="137"/>
      <c r="H3" s="137"/>
    </row>
    <row r="4" spans="1:15" s="1" customFormat="1" ht="14.25" customHeight="1" thickBot="1" x14ac:dyDescent="0.25">
      <c r="A4" s="11"/>
      <c r="B4" s="9"/>
      <c r="C4" s="9"/>
      <c r="D4" s="9"/>
      <c r="E4" s="7"/>
      <c r="F4" s="7"/>
      <c r="G4" s="7"/>
      <c r="H4" s="7"/>
    </row>
    <row r="5" spans="1:15" ht="35.1" customHeight="1" thickBot="1" x14ac:dyDescent="0.25">
      <c r="C5" s="140" t="s">
        <v>0</v>
      </c>
      <c r="D5" s="141"/>
      <c r="E5" s="140" t="s">
        <v>1</v>
      </c>
      <c r="F5" s="141"/>
      <c r="G5" s="142" t="s">
        <v>109</v>
      </c>
    </row>
    <row r="6" spans="1:15" ht="35.1" customHeight="1" thickBot="1" x14ac:dyDescent="0.25">
      <c r="C6" s="32" t="s">
        <v>108</v>
      </c>
      <c r="D6" s="32" t="s">
        <v>44</v>
      </c>
      <c r="E6" s="32" t="s">
        <v>108</v>
      </c>
      <c r="F6" s="32" t="s">
        <v>44</v>
      </c>
      <c r="G6" s="143"/>
    </row>
    <row r="7" spans="1:15" ht="20.100000000000001" customHeight="1" x14ac:dyDescent="0.2">
      <c r="B7" s="51" t="s">
        <v>10</v>
      </c>
      <c r="C7" s="58">
        <v>118</v>
      </c>
      <c r="D7" s="59">
        <v>75</v>
      </c>
      <c r="E7" s="59">
        <v>1895</v>
      </c>
      <c r="F7" s="84">
        <v>623</v>
      </c>
      <c r="G7" s="87">
        <v>2711</v>
      </c>
    </row>
    <row r="8" spans="1:15" ht="20.100000000000001" customHeight="1" x14ac:dyDescent="0.2">
      <c r="B8" s="51" t="s">
        <v>11</v>
      </c>
      <c r="C8" s="60">
        <v>24</v>
      </c>
      <c r="D8" s="61">
        <v>20</v>
      </c>
      <c r="E8" s="61">
        <v>456</v>
      </c>
      <c r="F8" s="85">
        <v>128</v>
      </c>
      <c r="G8" s="88">
        <v>628</v>
      </c>
    </row>
    <row r="9" spans="1:15" ht="20.100000000000001" customHeight="1" x14ac:dyDescent="0.2">
      <c r="B9" s="51" t="s">
        <v>12</v>
      </c>
      <c r="C9" s="62" t="s">
        <v>32</v>
      </c>
      <c r="D9" s="63" t="s">
        <v>32</v>
      </c>
      <c r="E9" s="61">
        <v>49</v>
      </c>
      <c r="F9" s="85">
        <v>10</v>
      </c>
      <c r="G9" s="88">
        <v>59</v>
      </c>
    </row>
    <row r="10" spans="1:15" ht="20.100000000000001" customHeight="1" x14ac:dyDescent="0.2">
      <c r="B10" s="51" t="s">
        <v>13</v>
      </c>
      <c r="C10" s="62" t="s">
        <v>32</v>
      </c>
      <c r="D10" s="63" t="s">
        <v>32</v>
      </c>
      <c r="E10" s="61">
        <v>200</v>
      </c>
      <c r="F10" s="85">
        <v>86</v>
      </c>
      <c r="G10" s="88">
        <v>286</v>
      </c>
    </row>
    <row r="11" spans="1:15" ht="20.100000000000001" customHeight="1" x14ac:dyDescent="0.2">
      <c r="B11" s="51" t="s">
        <v>14</v>
      </c>
      <c r="C11" s="60" t="s">
        <v>32</v>
      </c>
      <c r="D11" s="61" t="s">
        <v>32</v>
      </c>
      <c r="E11" s="61">
        <v>346</v>
      </c>
      <c r="F11" s="85">
        <v>129</v>
      </c>
      <c r="G11" s="88">
        <v>475</v>
      </c>
    </row>
    <row r="12" spans="1:15" ht="20.100000000000001" customHeight="1" x14ac:dyDescent="0.2">
      <c r="B12" s="51" t="s">
        <v>15</v>
      </c>
      <c r="C12" s="60">
        <v>19</v>
      </c>
      <c r="D12" s="61">
        <v>13</v>
      </c>
      <c r="E12" s="61">
        <v>78</v>
      </c>
      <c r="F12" s="85">
        <v>24</v>
      </c>
      <c r="G12" s="88">
        <v>134</v>
      </c>
    </row>
    <row r="13" spans="1:15" ht="20.100000000000001" customHeight="1" x14ac:dyDescent="0.2">
      <c r="B13" s="51" t="s">
        <v>16</v>
      </c>
      <c r="C13" s="62">
        <v>10</v>
      </c>
      <c r="D13" s="63">
        <v>3</v>
      </c>
      <c r="E13" s="61">
        <v>457</v>
      </c>
      <c r="F13" s="85">
        <v>145</v>
      </c>
      <c r="G13" s="88">
        <v>615</v>
      </c>
    </row>
    <row r="14" spans="1:15" ht="20.100000000000001" customHeight="1" x14ac:dyDescent="0.2">
      <c r="B14" s="51" t="s">
        <v>17</v>
      </c>
      <c r="C14" s="60" t="s">
        <v>32</v>
      </c>
      <c r="D14" s="61" t="s">
        <v>32</v>
      </c>
      <c r="E14" s="61">
        <v>367</v>
      </c>
      <c r="F14" s="85">
        <v>90</v>
      </c>
      <c r="G14" s="88">
        <v>457</v>
      </c>
      <c r="O14" s="86"/>
    </row>
    <row r="15" spans="1:15" ht="20.100000000000001" customHeight="1" x14ac:dyDescent="0.2">
      <c r="B15" s="51" t="s">
        <v>26</v>
      </c>
      <c r="C15" s="60" t="s">
        <v>32</v>
      </c>
      <c r="D15" s="61" t="s">
        <v>32</v>
      </c>
      <c r="E15" s="61" t="s">
        <v>32</v>
      </c>
      <c r="F15" s="85" t="s">
        <v>32</v>
      </c>
      <c r="G15" s="88" t="s">
        <v>32</v>
      </c>
    </row>
    <row r="16" spans="1:15" ht="20.100000000000001" customHeight="1" x14ac:dyDescent="0.2">
      <c r="B16" s="51" t="s">
        <v>18</v>
      </c>
      <c r="C16" s="60">
        <v>31</v>
      </c>
      <c r="D16" s="61">
        <v>14</v>
      </c>
      <c r="E16" s="61">
        <v>300</v>
      </c>
      <c r="F16" s="85">
        <v>136</v>
      </c>
      <c r="G16" s="88">
        <v>481</v>
      </c>
    </row>
    <row r="17" spans="2:8" ht="20.100000000000001" customHeight="1" x14ac:dyDescent="0.2">
      <c r="B17" s="51" t="s">
        <v>19</v>
      </c>
      <c r="C17" s="60">
        <v>83</v>
      </c>
      <c r="D17" s="61">
        <v>28</v>
      </c>
      <c r="E17" s="61">
        <v>87</v>
      </c>
      <c r="F17" s="85">
        <v>43</v>
      </c>
      <c r="G17" s="88">
        <v>241</v>
      </c>
    </row>
    <row r="18" spans="2:8" ht="20.100000000000001" customHeight="1" x14ac:dyDescent="0.2">
      <c r="B18" s="51" t="s">
        <v>20</v>
      </c>
      <c r="C18" s="60" t="s">
        <v>32</v>
      </c>
      <c r="D18" s="61" t="s">
        <v>32</v>
      </c>
      <c r="E18" s="61">
        <v>141</v>
      </c>
      <c r="F18" s="85">
        <v>77</v>
      </c>
      <c r="G18" s="88">
        <v>218</v>
      </c>
    </row>
    <row r="19" spans="2:8" ht="20.100000000000001" customHeight="1" x14ac:dyDescent="0.2">
      <c r="B19" s="51" t="s">
        <v>21</v>
      </c>
      <c r="C19" s="60">
        <v>276</v>
      </c>
      <c r="D19" s="61">
        <v>65</v>
      </c>
      <c r="E19" s="61">
        <v>1164</v>
      </c>
      <c r="F19" s="85">
        <v>373</v>
      </c>
      <c r="G19" s="88">
        <v>1878</v>
      </c>
    </row>
    <row r="20" spans="2:8" ht="20.100000000000001" customHeight="1" x14ac:dyDescent="0.2">
      <c r="B20" s="51" t="s">
        <v>22</v>
      </c>
      <c r="C20" s="60" t="s">
        <v>32</v>
      </c>
      <c r="D20" s="61" t="s">
        <v>32</v>
      </c>
      <c r="E20" s="61">
        <v>551</v>
      </c>
      <c r="F20" s="85">
        <v>212</v>
      </c>
      <c r="G20" s="88">
        <v>763</v>
      </c>
    </row>
    <row r="21" spans="2:8" ht="20.100000000000001" customHeight="1" x14ac:dyDescent="0.2">
      <c r="B21" s="51" t="s">
        <v>23</v>
      </c>
      <c r="C21" s="60" t="s">
        <v>32</v>
      </c>
      <c r="D21" s="61" t="s">
        <v>32</v>
      </c>
      <c r="E21" s="61">
        <v>4</v>
      </c>
      <c r="F21" s="85" t="s">
        <v>32</v>
      </c>
      <c r="G21" s="88">
        <v>4</v>
      </c>
    </row>
    <row r="22" spans="2:8" ht="20.100000000000001" customHeight="1" x14ac:dyDescent="0.2">
      <c r="B22" s="51" t="s">
        <v>27</v>
      </c>
      <c r="C22" s="60" t="s">
        <v>32</v>
      </c>
      <c r="D22" s="61" t="s">
        <v>32</v>
      </c>
      <c r="E22" s="61" t="s">
        <v>32</v>
      </c>
      <c r="F22" s="85" t="s">
        <v>32</v>
      </c>
      <c r="G22" s="88" t="s">
        <v>32</v>
      </c>
    </row>
    <row r="23" spans="2:8" ht="20.100000000000001" customHeight="1" x14ac:dyDescent="0.2">
      <c r="B23" s="51" t="s">
        <v>24</v>
      </c>
      <c r="C23" s="60">
        <v>108</v>
      </c>
      <c r="D23" s="61">
        <v>17</v>
      </c>
      <c r="E23" s="61">
        <v>60</v>
      </c>
      <c r="F23" s="85">
        <v>17</v>
      </c>
      <c r="G23" s="88">
        <v>202</v>
      </c>
    </row>
    <row r="24" spans="2:8" ht="20.100000000000001" customHeight="1" thickBot="1" x14ac:dyDescent="0.25">
      <c r="B24" s="51" t="s">
        <v>28</v>
      </c>
      <c r="C24" s="60" t="s">
        <v>32</v>
      </c>
      <c r="D24" s="61" t="s">
        <v>32</v>
      </c>
      <c r="E24" s="61" t="s">
        <v>32</v>
      </c>
      <c r="F24" s="85" t="s">
        <v>32</v>
      </c>
      <c r="G24" s="88" t="s">
        <v>32</v>
      </c>
    </row>
    <row r="25" spans="2:8" ht="20.100000000000001" customHeight="1" thickBot="1" x14ac:dyDescent="0.25">
      <c r="B25" s="53" t="s">
        <v>25</v>
      </c>
      <c r="C25" s="89">
        <v>669</v>
      </c>
      <c r="D25" s="89">
        <v>235</v>
      </c>
      <c r="E25" s="89">
        <v>6155</v>
      </c>
      <c r="F25" s="89">
        <v>2093</v>
      </c>
      <c r="G25" s="90">
        <v>9152</v>
      </c>
    </row>
    <row r="26" spans="2:8" x14ac:dyDescent="0.2">
      <c r="C26" s="33"/>
      <c r="D26" s="33"/>
      <c r="E26" s="33"/>
      <c r="F26" s="33"/>
      <c r="G26" s="33"/>
      <c r="H26" s="33"/>
    </row>
  </sheetData>
  <mergeCells count="5">
    <mergeCell ref="B1:F1"/>
    <mergeCell ref="C3:H3"/>
    <mergeCell ref="C5:D5"/>
    <mergeCell ref="E5:F5"/>
    <mergeCell ref="G5:G6"/>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&amp;L&amp;G</oddHeader>
    <oddFooter>&amp;Lhttp://www.msssi.gob.es/estadEstudios/estadisticas/estHospiInternado/inforAnual/homeESCRI.htm</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26"/>
  <sheetViews>
    <sheetView showGridLines="0" workbookViewId="0"/>
  </sheetViews>
  <sheetFormatPr baseColWidth="10" defaultColWidth="9.140625" defaultRowHeight="12.75" x14ac:dyDescent="0.2"/>
  <cols>
    <col min="1" max="1" width="2.7109375" customWidth="1"/>
    <col min="2" max="2" width="32.140625" customWidth="1"/>
    <col min="3" max="8" width="20.7109375" customWidth="1"/>
  </cols>
  <sheetData>
    <row r="1" spans="1:8" s="1" customFormat="1" ht="20.100000000000001" customHeight="1" x14ac:dyDescent="0.2">
      <c r="B1" s="138" t="str">
        <f>'1'!B1:G1</f>
        <v>ESTADÍSTICAS NACIONALES Y AUTONÓMICAS DE CENTROS SIN INTERNAMIENTO. AÑO 2016</v>
      </c>
      <c r="C1" s="138"/>
      <c r="D1" s="138"/>
      <c r="E1" s="138"/>
      <c r="F1" s="22"/>
      <c r="G1" s="22"/>
      <c r="H1" s="22"/>
    </row>
    <row r="2" spans="1:8" s="1" customFormat="1" ht="20.100000000000001" customHeight="1" x14ac:dyDescent="0.2">
      <c r="A2" s="15"/>
      <c r="B2" s="15"/>
      <c r="C2" s="15"/>
      <c r="D2" s="15"/>
      <c r="E2" s="15"/>
      <c r="F2" s="15"/>
      <c r="G2" s="15"/>
      <c r="H2" s="15"/>
    </row>
    <row r="3" spans="1:8" s="1" customFormat="1" ht="30" customHeight="1" x14ac:dyDescent="0.2">
      <c r="C3" s="137" t="s">
        <v>152</v>
      </c>
      <c r="D3" s="137"/>
      <c r="E3" s="137"/>
      <c r="F3" s="137"/>
      <c r="G3" s="137"/>
      <c r="H3" s="137"/>
    </row>
    <row r="4" spans="1:8" s="1" customFormat="1" ht="20.100000000000001" customHeight="1" thickBot="1" x14ac:dyDescent="0.25">
      <c r="B4" s="16"/>
      <c r="C4" s="16"/>
      <c r="D4" s="16"/>
      <c r="E4" s="16"/>
    </row>
    <row r="5" spans="1:8" s="1" customFormat="1" ht="35.1" customHeight="1" thickBot="1" x14ac:dyDescent="0.25">
      <c r="B5" s="2"/>
      <c r="C5" s="144" t="s">
        <v>0</v>
      </c>
      <c r="D5" s="144"/>
      <c r="E5" s="145"/>
      <c r="F5" s="146" t="s">
        <v>1</v>
      </c>
      <c r="G5" s="144"/>
      <c r="H5" s="145"/>
    </row>
    <row r="6" spans="1:8" s="1" customFormat="1" ht="35.1" customHeight="1" thickBot="1" x14ac:dyDescent="0.25">
      <c r="B6" s="2"/>
      <c r="C6" s="113" t="s">
        <v>46</v>
      </c>
      <c r="D6" s="113" t="s">
        <v>47</v>
      </c>
      <c r="E6" s="113" t="s">
        <v>99</v>
      </c>
      <c r="F6" s="113" t="s">
        <v>46</v>
      </c>
      <c r="G6" s="113" t="s">
        <v>47</v>
      </c>
      <c r="H6" s="113" t="s">
        <v>99</v>
      </c>
    </row>
    <row r="7" spans="1:8" s="1" customFormat="1" ht="20.100000000000001" customHeight="1" x14ac:dyDescent="0.2">
      <c r="B7" s="51" t="s">
        <v>48</v>
      </c>
      <c r="C7" s="49">
        <v>1254</v>
      </c>
      <c r="D7" s="50">
        <v>1768</v>
      </c>
      <c r="E7" s="111">
        <v>0.70927601809954799</v>
      </c>
      <c r="F7" s="49">
        <v>23685</v>
      </c>
      <c r="G7" s="50">
        <v>53811</v>
      </c>
      <c r="H7" s="67">
        <v>0.44015164185761302</v>
      </c>
    </row>
    <row r="8" spans="1:8" s="1" customFormat="1" ht="20.100000000000001" customHeight="1" x14ac:dyDescent="0.2">
      <c r="B8" s="51" t="s">
        <v>49</v>
      </c>
      <c r="C8" s="49">
        <v>17668</v>
      </c>
      <c r="D8" s="50">
        <v>35610</v>
      </c>
      <c r="E8" s="111">
        <v>0.49615276607694497</v>
      </c>
      <c r="F8" s="49">
        <v>61330</v>
      </c>
      <c r="G8" s="50">
        <v>111779</v>
      </c>
      <c r="H8" s="67">
        <v>0.54867193301067296</v>
      </c>
    </row>
    <row r="9" spans="1:8" s="1" customFormat="1" ht="20.100000000000001" customHeight="1" x14ac:dyDescent="0.2">
      <c r="B9" s="51" t="s">
        <v>50</v>
      </c>
      <c r="C9" s="49">
        <v>645</v>
      </c>
      <c r="D9" s="50">
        <v>2151</v>
      </c>
      <c r="E9" s="111">
        <v>0.299860529986053</v>
      </c>
      <c r="F9" s="49">
        <v>22795</v>
      </c>
      <c r="G9" s="50">
        <v>48127</v>
      </c>
      <c r="H9" s="67">
        <v>0.47364265381178999</v>
      </c>
    </row>
    <row r="10" spans="1:8" s="1" customFormat="1" ht="20.100000000000001" customHeight="1" x14ac:dyDescent="0.2">
      <c r="B10" s="51" t="s">
        <v>51</v>
      </c>
      <c r="C10" s="49">
        <v>0</v>
      </c>
      <c r="D10" s="50">
        <v>0</v>
      </c>
      <c r="E10" s="112" t="s">
        <v>143</v>
      </c>
      <c r="F10" s="49">
        <v>225</v>
      </c>
      <c r="G10" s="50">
        <v>230</v>
      </c>
      <c r="H10" s="67">
        <v>0.97826086956521696</v>
      </c>
    </row>
    <row r="11" spans="1:8" s="1" customFormat="1" ht="20.100000000000001" customHeight="1" x14ac:dyDescent="0.2">
      <c r="B11" s="51" t="s">
        <v>52</v>
      </c>
      <c r="C11" s="49">
        <v>2199</v>
      </c>
      <c r="D11" s="50">
        <v>6032</v>
      </c>
      <c r="E11" s="111">
        <v>0.36455570291777201</v>
      </c>
      <c r="F11" s="49">
        <v>11040</v>
      </c>
      <c r="G11" s="50">
        <v>21359</v>
      </c>
      <c r="H11" s="67">
        <v>0.51687813099864199</v>
      </c>
    </row>
    <row r="12" spans="1:8" s="1" customFormat="1" ht="20.100000000000001" customHeight="1" x14ac:dyDescent="0.2">
      <c r="B12" s="51" t="s">
        <v>53</v>
      </c>
      <c r="C12" s="49">
        <v>8305</v>
      </c>
      <c r="D12" s="50">
        <v>10850</v>
      </c>
      <c r="E12" s="111">
        <v>0.76543778801843299</v>
      </c>
      <c r="F12" s="49">
        <v>38856</v>
      </c>
      <c r="G12" s="50">
        <v>103184</v>
      </c>
      <c r="H12" s="67">
        <v>0.37657001085439601</v>
      </c>
    </row>
    <row r="13" spans="1:8" s="1" customFormat="1" ht="20.100000000000001" customHeight="1" x14ac:dyDescent="0.2">
      <c r="B13" s="51" t="s">
        <v>54</v>
      </c>
      <c r="C13" s="49">
        <v>1204</v>
      </c>
      <c r="D13" s="50">
        <v>5694</v>
      </c>
      <c r="E13" s="111">
        <v>0.211450649806814</v>
      </c>
      <c r="F13" s="49">
        <v>9918</v>
      </c>
      <c r="G13" s="50">
        <v>18314</v>
      </c>
      <c r="H13" s="67">
        <v>0.54155291034181496</v>
      </c>
    </row>
    <row r="14" spans="1:8" s="1" customFormat="1" ht="20.100000000000001" customHeight="1" x14ac:dyDescent="0.2">
      <c r="B14" s="51" t="s">
        <v>55</v>
      </c>
      <c r="C14" s="49">
        <v>8885</v>
      </c>
      <c r="D14" s="50">
        <v>25307</v>
      </c>
      <c r="E14" s="111">
        <v>0.35108863160390402</v>
      </c>
      <c r="F14" s="49">
        <v>57723</v>
      </c>
      <c r="G14" s="50">
        <v>158327</v>
      </c>
      <c r="H14" s="67">
        <v>0.364580899025435</v>
      </c>
    </row>
    <row r="15" spans="1:8" s="1" customFormat="1" ht="20.100000000000001" customHeight="1" x14ac:dyDescent="0.2">
      <c r="B15" s="51" t="s">
        <v>56</v>
      </c>
      <c r="C15" s="49">
        <v>17894</v>
      </c>
      <c r="D15" s="50">
        <v>44649</v>
      </c>
      <c r="E15" s="111">
        <v>0.40077045398553202</v>
      </c>
      <c r="F15" s="49">
        <v>319435</v>
      </c>
      <c r="G15" s="50">
        <v>554603</v>
      </c>
      <c r="H15" s="67">
        <v>0.57597055912066797</v>
      </c>
    </row>
    <row r="16" spans="1:8" s="1" customFormat="1" ht="20.100000000000001" customHeight="1" x14ac:dyDescent="0.2">
      <c r="B16" s="51" t="s">
        <v>57</v>
      </c>
      <c r="C16" s="49">
        <v>5226</v>
      </c>
      <c r="D16" s="50">
        <v>16340</v>
      </c>
      <c r="E16" s="111">
        <v>0.31982864137086903</v>
      </c>
      <c r="F16" s="49">
        <v>12014</v>
      </c>
      <c r="G16" s="50">
        <v>26210</v>
      </c>
      <c r="H16" s="67">
        <v>0.45837466615795502</v>
      </c>
    </row>
    <row r="17" spans="2:8" s="1" customFormat="1" ht="20.100000000000001" customHeight="1" x14ac:dyDescent="0.2">
      <c r="B17" s="51" t="s">
        <v>58</v>
      </c>
      <c r="C17" s="49">
        <v>12950</v>
      </c>
      <c r="D17" s="50">
        <v>23432</v>
      </c>
      <c r="E17" s="111">
        <v>0.55266302492318198</v>
      </c>
      <c r="F17" s="49">
        <v>186327</v>
      </c>
      <c r="G17" s="50">
        <v>452432</v>
      </c>
      <c r="H17" s="67">
        <v>0.411834264596669</v>
      </c>
    </row>
    <row r="18" spans="2:8" s="1" customFormat="1" ht="20.100000000000001" customHeight="1" x14ac:dyDescent="0.2">
      <c r="B18" s="51" t="s">
        <v>59</v>
      </c>
      <c r="C18" s="49">
        <v>27600</v>
      </c>
      <c r="D18" s="50">
        <v>63259</v>
      </c>
      <c r="E18" s="111">
        <v>0.43630155392908498</v>
      </c>
      <c r="F18" s="49">
        <v>180501</v>
      </c>
      <c r="G18" s="50">
        <v>701226</v>
      </c>
      <c r="H18" s="67">
        <v>0.25740774015795198</v>
      </c>
    </row>
    <row r="19" spans="2:8" s="1" customFormat="1" ht="20.100000000000001" customHeight="1" x14ac:dyDescent="0.2">
      <c r="B19" s="51" t="s">
        <v>60</v>
      </c>
      <c r="C19" s="49">
        <v>8771</v>
      </c>
      <c r="D19" s="50">
        <v>12086</v>
      </c>
      <c r="E19" s="111">
        <v>0.72571570412047004</v>
      </c>
      <c r="F19" s="49">
        <v>32226</v>
      </c>
      <c r="G19" s="50">
        <v>57615</v>
      </c>
      <c r="H19" s="67">
        <v>0.55933350689924499</v>
      </c>
    </row>
    <row r="20" spans="2:8" s="1" customFormat="1" ht="20.100000000000001" customHeight="1" x14ac:dyDescent="0.2">
      <c r="B20" s="51" t="s">
        <v>61</v>
      </c>
      <c r="C20" s="49">
        <v>12334</v>
      </c>
      <c r="D20" s="50">
        <v>12451</v>
      </c>
      <c r="E20" s="111">
        <v>0.99060316440446505</v>
      </c>
      <c r="F20" s="49">
        <v>10198</v>
      </c>
      <c r="G20" s="50">
        <v>12513</v>
      </c>
      <c r="H20" s="67">
        <v>0.81499240789578797</v>
      </c>
    </row>
    <row r="21" spans="2:8" s="1" customFormat="1" ht="20.100000000000001" customHeight="1" x14ac:dyDescent="0.2">
      <c r="B21" s="51" t="s">
        <v>62</v>
      </c>
      <c r="C21" s="49">
        <v>28577</v>
      </c>
      <c r="D21" s="50">
        <v>100800</v>
      </c>
      <c r="E21" s="111">
        <v>0.28350198412698402</v>
      </c>
      <c r="F21" s="49">
        <v>107011</v>
      </c>
      <c r="G21" s="50">
        <v>200441</v>
      </c>
      <c r="H21" s="67">
        <v>0.53387779945220804</v>
      </c>
    </row>
    <row r="22" spans="2:8" s="1" customFormat="1" ht="20.100000000000001" customHeight="1" x14ac:dyDescent="0.2">
      <c r="B22" s="51" t="s">
        <v>63</v>
      </c>
      <c r="C22" s="49">
        <v>1232</v>
      </c>
      <c r="D22" s="50">
        <v>2288</v>
      </c>
      <c r="E22" s="111">
        <v>0.53846153846153799</v>
      </c>
      <c r="F22" s="49">
        <v>26631</v>
      </c>
      <c r="G22" s="50">
        <v>61496</v>
      </c>
      <c r="H22" s="67">
        <v>0.433052556263822</v>
      </c>
    </row>
    <row r="23" spans="2:8" s="1" customFormat="1" ht="20.100000000000001" customHeight="1" x14ac:dyDescent="0.2">
      <c r="B23" s="51" t="s">
        <v>64</v>
      </c>
      <c r="C23" s="49">
        <v>7587</v>
      </c>
      <c r="D23" s="50">
        <v>9078</v>
      </c>
      <c r="E23" s="111">
        <v>0.83575677461996001</v>
      </c>
      <c r="F23" s="49">
        <v>18398</v>
      </c>
      <c r="G23" s="50">
        <v>57657</v>
      </c>
      <c r="H23" s="67">
        <v>0.31909395216539199</v>
      </c>
    </row>
    <row r="24" spans="2:8" s="1" customFormat="1" ht="20.100000000000001" customHeight="1" x14ac:dyDescent="0.2">
      <c r="B24" s="51" t="s">
        <v>65</v>
      </c>
      <c r="C24" s="49">
        <v>6861</v>
      </c>
      <c r="D24" s="50">
        <v>31630</v>
      </c>
      <c r="E24" s="111">
        <v>0.21691432184634801</v>
      </c>
      <c r="F24" s="49">
        <v>115030</v>
      </c>
      <c r="G24" s="50">
        <v>228691</v>
      </c>
      <c r="H24" s="67">
        <v>0.50299312172319899</v>
      </c>
    </row>
    <row r="25" spans="2:8" s="1" customFormat="1" ht="20.100000000000001" customHeight="1" x14ac:dyDescent="0.2">
      <c r="B25" s="51" t="s">
        <v>66</v>
      </c>
      <c r="C25" s="49">
        <v>169192</v>
      </c>
      <c r="D25" s="50">
        <v>403425</v>
      </c>
      <c r="E25" s="111">
        <v>0.41938898184297002</v>
      </c>
      <c r="F25" s="49">
        <v>1233343</v>
      </c>
      <c r="G25" s="50">
        <v>2868015</v>
      </c>
      <c r="H25" s="67">
        <v>0.43003366439854701</v>
      </c>
    </row>
    <row r="26" spans="2:8" s="1" customFormat="1" ht="28.35" customHeight="1" x14ac:dyDescent="0.2"/>
  </sheetData>
  <mergeCells count="4">
    <mergeCell ref="C5:E5"/>
    <mergeCell ref="F5:H5"/>
    <mergeCell ref="B1:E1"/>
    <mergeCell ref="C3:H3"/>
  </mergeCells>
  <printOptions horizontalCentered="1" verticalCentered="1"/>
  <pageMargins left="0.70866141732283472" right="0.70866141732283472" top="0.74803149606299213" bottom="0.74803149606299213" header="0.31496062992125984" footer="0.31496062992125984"/>
  <pageSetup paperSize="9" scale="84" orientation="landscape" r:id="rId1"/>
  <headerFooter>
    <oddHeader>&amp;L&amp;G</oddHeader>
    <oddFooter>&amp;Lhttp://www.msssi.gob.es/estadEstudios/estadisticas/estHospiInternado/inforAnual/homeESCRI.htm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22</vt:i4>
      </vt:variant>
    </vt:vector>
  </HeadingPairs>
  <TitlesOfParts>
    <vt:vector size="41" baseType="lpstr">
      <vt:lpstr>CARÁTULA</vt:lpstr>
      <vt:lpstr>ÍNDICE DE TABLAS</vt:lpstr>
      <vt:lpstr>1</vt:lpstr>
      <vt:lpstr>2</vt:lpstr>
      <vt:lpstr>3</vt:lpstr>
      <vt:lpstr>4</vt:lpstr>
      <vt:lpstr>5</vt:lpstr>
      <vt:lpstr>6</vt:lpstr>
      <vt:lpstr>7</vt:lpstr>
      <vt:lpstr>8</vt:lpstr>
      <vt:lpstr>9</vt:lpstr>
      <vt:lpstr>10</vt:lpstr>
      <vt:lpstr>11</vt:lpstr>
      <vt:lpstr>12</vt:lpstr>
      <vt:lpstr>13</vt:lpstr>
      <vt:lpstr>14</vt:lpstr>
      <vt:lpstr>15</vt:lpstr>
      <vt:lpstr>16</vt:lpstr>
      <vt:lpstr>Hoja1</vt:lpstr>
      <vt:lpstr>'2'!_Toc420495081</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CARÁTULA!Área_de_impresión</vt:lpstr>
      <vt:lpstr>'ÍNDICE DE TABLAS'!Área_de_impresión</vt:lpstr>
      <vt:lpstr>'12'!Títulos_a_imprimir</vt:lpstr>
      <vt:lpstr>'13'!Títulos_a_imprimir</vt:lpstr>
      <vt:lpstr>'4'!Títulos_a_imprimir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Bustos Guadaño. Miguel</dc:creator>
  <cp:lastModifiedBy>David Toledo Gomez</cp:lastModifiedBy>
  <cp:lastPrinted>2018-07-23T09:00:49Z</cp:lastPrinted>
  <dcterms:created xsi:type="dcterms:W3CDTF">2015-05-28T09:58:14Z</dcterms:created>
  <dcterms:modified xsi:type="dcterms:W3CDTF">2018-07-24T12:28:30Z</dcterms:modified>
</cp:coreProperties>
</file>