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charts/chart1.xml" ContentType="application/vnd.openxmlformats-officedocument.drawingml.chart+xml"/>
  <Override PartName="/xl/drawings/drawing24.xml" ContentType="application/vnd.openxmlformats-officedocument.drawingml.chartshapes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NAS12-03.sanidad.msc\INFSANIT\EESCRI-SIAE\01_SIAE\02_SIAE PUBLICACIONES\3_1 PUBLICACION SIAE ANUAL\SIAE 2018_PUBLICACIÓN\Para Publicar 2018\"/>
    </mc:Choice>
  </mc:AlternateContent>
  <bookViews>
    <workbookView xWindow="0" yWindow="0" windowWidth="23040" windowHeight="9192" tabRatio="864" activeTab="22"/>
  </bookViews>
  <sheets>
    <sheet name="PORTADA" sheetId="33" r:id="rId1"/>
    <sheet name="Índice de Tablas" sheetId="35" r:id="rId2"/>
    <sheet name="1.1" sheetId="1" r:id="rId3"/>
    <sheet name="2.1" sheetId="2" r:id="rId4"/>
    <sheet name="3.1" sheetId="3" r:id="rId5"/>
    <sheet name="3.2" sheetId="4" r:id="rId6"/>
    <sheet name="4.1" sheetId="7" r:id="rId7"/>
    <sheet name="4.2" sheetId="8" r:id="rId8"/>
    <sheet name="4.3" sheetId="10" r:id="rId9"/>
    <sheet name="4.4" sheetId="12" r:id="rId10"/>
    <sheet name="4.5" sheetId="37" r:id="rId11"/>
    <sheet name="5.1" sheetId="17" r:id="rId12"/>
    <sheet name="5.2" sheetId="19" r:id="rId13"/>
    <sheet name="5.3" sheetId="20" r:id="rId14"/>
    <sheet name="5.4" sheetId="38" r:id="rId15"/>
    <sheet name="6.1" sheetId="23" r:id="rId16"/>
    <sheet name="6.2" sheetId="26" r:id="rId17"/>
    <sheet name="6.3" sheetId="27" r:id="rId18"/>
    <sheet name="6.4" sheetId="28" r:id="rId19"/>
    <sheet name="6.5" sheetId="29" r:id="rId20"/>
    <sheet name="6.6" sheetId="39" r:id="rId21"/>
    <sheet name="7.1" sheetId="30" r:id="rId22"/>
    <sheet name="7.2" sheetId="40" r:id="rId23"/>
    <sheet name="Gráficos" sheetId="36" r:id="rId24"/>
  </sheets>
  <definedNames>
    <definedName name="_Toc519669468" localSheetId="14">'5.4'!$A$3</definedName>
    <definedName name="_xlnm.Print_Area" localSheetId="2">'1.1'!$A$1:$F$24</definedName>
    <definedName name="_xlnm.Print_Area" localSheetId="3">'2.1'!$A$1:$K$26</definedName>
    <definedName name="_xlnm.Print_Area" localSheetId="4">'3.1'!$A$1:$I$26</definedName>
    <definedName name="_xlnm.Print_Area" localSheetId="5">'3.2'!$A$1:$U$34</definedName>
    <definedName name="_xlnm.Print_Area" localSheetId="6">'4.1'!$A$1:$H$25</definedName>
    <definedName name="_xlnm.Print_Area" localSheetId="7">'4.2'!$A$1:$K$74</definedName>
    <definedName name="_xlnm.Print_Area" localSheetId="8">'4.3'!$A$1:$K$74</definedName>
    <definedName name="_xlnm.Print_Area" localSheetId="9">'4.4'!$A$1:$K$43</definedName>
    <definedName name="_xlnm.Print_Area" localSheetId="10">'4.5'!$A$1:$K$54</definedName>
    <definedName name="_xlnm.Print_Area" localSheetId="11">'5.1'!$A$1:$J$46</definedName>
    <definedName name="_xlnm.Print_Area" localSheetId="12">'5.2'!$A$1:$I$25</definedName>
    <definedName name="_xlnm.Print_Area" localSheetId="13">'5.3'!$A$1:$I$25</definedName>
    <definedName name="_xlnm.Print_Area" localSheetId="14">'5.4'!$A$1:$K$38</definedName>
    <definedName name="_xlnm.Print_Area" localSheetId="15">'6.1'!$A$1:$K$71</definedName>
    <definedName name="_xlnm.Print_Area" localSheetId="16">'6.2'!$A$1:$J$26</definedName>
    <definedName name="_xlnm.Print_Area" localSheetId="17">'6.3'!$A$1:$I$24</definedName>
    <definedName name="_xlnm.Print_Area" localSheetId="18">'6.4'!$A$1:$F$27</definedName>
    <definedName name="_xlnm.Print_Area" localSheetId="19">'6.5'!$A$1:$E$25</definedName>
    <definedName name="_xlnm.Print_Area" localSheetId="21">'7.1'!$A$1:$K$34</definedName>
    <definedName name="_xlnm.Print_Area" localSheetId="22">'7.2'!$A$1:$E$25</definedName>
    <definedName name="_xlnm.Print_Area" localSheetId="23">Gráficos!$B$31:$G$113</definedName>
    <definedName name="_xlnm.Print_Area" localSheetId="1">'Índice de Tablas'!$A$1:$E$30</definedName>
    <definedName name="_xlnm.Print_Area" localSheetId="0">PORTADA!$B$1:$P$74</definedName>
    <definedName name="_xlnm.Print_Titles" localSheetId="3">'2.1'!$A:$A</definedName>
    <definedName name="_xlnm.Print_Titles" localSheetId="4">'3.1'!$A:$A</definedName>
    <definedName name="_xlnm.Print_Titles" localSheetId="5">'3.2'!$A:$A,'3.2'!$1:$4</definedName>
    <definedName name="_xlnm.Print_Titles" localSheetId="7">'4.2'!$A:$A,'4.2'!$1:$4</definedName>
    <definedName name="_xlnm.Print_Titles" localSheetId="8">'4.3'!$A:$A,'4.3'!$1:$4</definedName>
    <definedName name="_xlnm.Print_Titles" localSheetId="9">'4.4'!$A:$A,'4.4'!$1:$3</definedName>
    <definedName name="_xlnm.Print_Titles" localSheetId="10">'4.5'!$A:$A,'4.5'!$1:$4</definedName>
    <definedName name="_xlnm.Print_Titles" localSheetId="11">'5.1'!$A:$A,'5.1'!$1:$4</definedName>
    <definedName name="_xlnm.Print_Titles" localSheetId="14">'5.4'!$A:$A,'5.4'!$1:$4</definedName>
    <definedName name="_xlnm.Print_Titles" localSheetId="15">'6.1'!$A:$A,'6.1'!$1:$4</definedName>
    <definedName name="_xlnm.Print_Titles" localSheetId="21">'7.1'!$A:$A,'7.1'!$1:$4</definedName>
  </definedNames>
  <calcPr calcId="162913"/>
</workbook>
</file>

<file path=xl/calcChain.xml><?xml version="1.0" encoding="utf-8"?>
<calcChain xmlns="http://schemas.openxmlformats.org/spreadsheetml/2006/main">
  <c r="J47" i="23" l="1"/>
</calcChain>
</file>

<file path=xl/sharedStrings.xml><?xml version="1.0" encoding="utf-8"?>
<sst xmlns="http://schemas.openxmlformats.org/spreadsheetml/2006/main" count="1129" uniqueCount="230">
  <si>
    <t>Públicos-SNS</t>
  </si>
  <si>
    <t>Privados</t>
  </si>
  <si>
    <t>TOTAL</t>
  </si>
  <si>
    <t>Público-SNS</t>
  </si>
  <si>
    <t>Nº</t>
  </si>
  <si>
    <t>% SNS</t>
  </si>
  <si>
    <t>Gammacámara</t>
  </si>
  <si>
    <t>Mamógrafos</t>
  </si>
  <si>
    <t>PET</t>
  </si>
  <si>
    <t xml:space="preserve">SPECT </t>
  </si>
  <si>
    <t xml:space="preserve">Litotriptor </t>
  </si>
  <si>
    <t>Jornada Completa</t>
  </si>
  <si>
    <t>Jornada Parcial</t>
  </si>
  <si>
    <t>Anestesia y Reanimación</t>
  </si>
  <si>
    <t>Aparato digestivo</t>
  </si>
  <si>
    <t>Cardiología</t>
  </si>
  <si>
    <t>Medicina Intensiva</t>
  </si>
  <si>
    <t>Neurología</t>
  </si>
  <si>
    <t>Pediatría</t>
  </si>
  <si>
    <t>Psiquiatría</t>
  </si>
  <si>
    <t>Rehabilitación</t>
  </si>
  <si>
    <t>Cirugía Cardiaca</t>
  </si>
  <si>
    <t>Cirugía Torácica</t>
  </si>
  <si>
    <t>Neurocirugía</t>
  </si>
  <si>
    <t>Obstetricia y Ginecología</t>
  </si>
  <si>
    <t>Oftalmología</t>
  </si>
  <si>
    <t>ORL</t>
  </si>
  <si>
    <t>Urgencias</t>
  </si>
  <si>
    <t>Urología</t>
  </si>
  <si>
    <t>Matronas</t>
  </si>
  <si>
    <t>Otros Enfermeros Especialistas</t>
  </si>
  <si>
    <t>Fisioterapeutas</t>
  </si>
  <si>
    <t>Terapeutas Ocupacionales</t>
  </si>
  <si>
    <t>Logopedas</t>
  </si>
  <si>
    <t>Otros Titulados  Medios Sanitarios</t>
  </si>
  <si>
    <t>Dirección y Gestión</t>
  </si>
  <si>
    <t>Trabajadores Sociales</t>
  </si>
  <si>
    <t>Personal de Oficio</t>
  </si>
  <si>
    <t>Administrativos</t>
  </si>
  <si>
    <t>Camas en funcionamiento</t>
  </si>
  <si>
    <t>Consultas Totales</t>
  </si>
  <si>
    <t>Urgencias Totales</t>
  </si>
  <si>
    <t>INGRESOS</t>
  </si>
  <si>
    <t>ALTAS</t>
  </si>
  <si>
    <t>ESTANCIAS</t>
  </si>
  <si>
    <t>CONSULTAS TOTALES</t>
  </si>
  <si>
    <t>URGENCIAS</t>
  </si>
  <si>
    <t>Aparato Digestivo</t>
  </si>
  <si>
    <t>Dermatología</t>
  </si>
  <si>
    <t>Resto de Especialidades Médicas</t>
  </si>
  <si>
    <t>Cirugía General y Digestiva</t>
  </si>
  <si>
    <t>Cirugía Ortopédica y Traumatología</t>
  </si>
  <si>
    <t>Ginecología y Obstetricia</t>
  </si>
  <si>
    <t>Preanestesia</t>
  </si>
  <si>
    <t>Otras Consultas</t>
  </si>
  <si>
    <t>Necropsias/altas fallecimiento</t>
  </si>
  <si>
    <t>Intervenciones con Hospitalización</t>
  </si>
  <si>
    <t>CMA</t>
  </si>
  <si>
    <t>Total Partos</t>
  </si>
  <si>
    <t>Recién Nacidos Vivos</t>
  </si>
  <si>
    <t>Tasa de Fecundidad</t>
  </si>
  <si>
    <t>Tasa de Natalidad</t>
  </si>
  <si>
    <t>Fallecimientos Maternales</t>
  </si>
  <si>
    <t>TOTAL DE URGENCIAS</t>
  </si>
  <si>
    <t>Altas Totales</t>
  </si>
  <si>
    <t>Estancias Totales</t>
  </si>
  <si>
    <t>Total Compras y Gastos</t>
  </si>
  <si>
    <t>Gasto por habitante</t>
  </si>
  <si>
    <t>Hospitales</t>
  </si>
  <si>
    <t>Dotación</t>
  </si>
  <si>
    <t>Personal</t>
  </si>
  <si>
    <t>Actividad Asistencial</t>
  </si>
  <si>
    <t xml:space="preserve">Consultas </t>
  </si>
  <si>
    <t>Actividad en otras Areas Asistenciales</t>
  </si>
  <si>
    <t>Indicadores de Gasto</t>
  </si>
  <si>
    <t>Enfermeros</t>
  </si>
  <si>
    <t>INTERVENCIONES QUIRÚRGICAS</t>
  </si>
  <si>
    <t>Partos por 1000 mujeres en edad fértil</t>
  </si>
  <si>
    <t>Personal Vinculado</t>
  </si>
  <si>
    <t>Fisioterapia</t>
  </si>
  <si>
    <t>Urgencias por 1000 hab</t>
  </si>
  <si>
    <t>Personal según tipo de vinculación definida por la situación de relación laboral con el centro (ver ficha técnica).</t>
  </si>
  <si>
    <t>Total Médicos</t>
  </si>
  <si>
    <t xml:space="preserve">Gasto por estancia  </t>
  </si>
  <si>
    <r>
      <t>Gasto por cama</t>
    </r>
    <r>
      <rPr>
        <b/>
        <vertAlign val="superscript"/>
        <sz val="10"/>
        <rFont val="Arial"/>
        <family val="2"/>
      </rPr>
      <t xml:space="preserve"> (1)</t>
    </r>
  </si>
  <si>
    <t>Medicina interna</t>
  </si>
  <si>
    <t>Neumología</t>
  </si>
  <si>
    <t>Oncología</t>
  </si>
  <si>
    <t>Total especialidades médicas</t>
  </si>
  <si>
    <t>Total especialidades quirúrgicas</t>
  </si>
  <si>
    <t>Geriatría</t>
  </si>
  <si>
    <t>Resto de Médicas y Ser. Centrales</t>
  </si>
  <si>
    <t>Endocrinología</t>
  </si>
  <si>
    <t>Angiología y Cirugía Vascular</t>
  </si>
  <si>
    <t>Cirugía General y Aparato Digestivo</t>
  </si>
  <si>
    <t>Cirugía Plástica Estética y Reparadora</t>
  </si>
  <si>
    <t>Dermatología Médico Quirúrgica</t>
  </si>
  <si>
    <t>#DIV/0</t>
  </si>
  <si>
    <t>Traumatología</t>
  </si>
  <si>
    <t>Biopsias Total</t>
  </si>
  <si>
    <t>Necropsias Total</t>
  </si>
  <si>
    <t>Densitometrías Total</t>
  </si>
  <si>
    <t>Gammagrafías Total</t>
  </si>
  <si>
    <t>PET Total</t>
  </si>
  <si>
    <t>Resonancia Magnética Total</t>
  </si>
  <si>
    <t>Rx Convencional Total</t>
  </si>
  <si>
    <t>SPECT Total</t>
  </si>
  <si>
    <t>TAC Total</t>
  </si>
  <si>
    <t>Diálisis peritoneal a domicilio</t>
  </si>
  <si>
    <t>Hospital de Día</t>
  </si>
  <si>
    <t>Total sesiones</t>
  </si>
  <si>
    <t xml:space="preserve"> por 1000 hab</t>
  </si>
  <si>
    <t>Total de visitas</t>
  </si>
  <si>
    <t>Logopedia</t>
  </si>
  <si>
    <t>Terapia ocupacional</t>
  </si>
  <si>
    <t>por 1000 hab</t>
  </si>
  <si>
    <t xml:space="preserve">Hemodiálisis	</t>
  </si>
  <si>
    <t>Farmacéuticos</t>
  </si>
  <si>
    <t>Otros titulados superiores</t>
  </si>
  <si>
    <t>Andalucía</t>
  </si>
  <si>
    <t>Aragón</t>
  </si>
  <si>
    <t>Asturias</t>
  </si>
  <si>
    <t>Illes Balears</t>
  </si>
  <si>
    <t>Canarias</t>
  </si>
  <si>
    <t>Cantabria</t>
  </si>
  <si>
    <t>Castilla Y León</t>
  </si>
  <si>
    <t>Castilla-La Mancha</t>
  </si>
  <si>
    <t>Cataluña</t>
  </si>
  <si>
    <t>Comunidad Valenciana</t>
  </si>
  <si>
    <t>Extremadura</t>
  </si>
  <si>
    <t>Galicia</t>
  </si>
  <si>
    <t>Madrid</t>
  </si>
  <si>
    <t>Región De Murcia</t>
  </si>
  <si>
    <t>C. Foral De Navarra</t>
  </si>
  <si>
    <t>País Vasco</t>
  </si>
  <si>
    <t>La Rioja</t>
  </si>
  <si>
    <t>Ceuta Y Melilla</t>
  </si>
  <si>
    <t>Camas Instaladas</t>
  </si>
  <si>
    <t>por 1.000 hab</t>
  </si>
  <si>
    <t xml:space="preserve">Quirófanos </t>
  </si>
  <si>
    <t>Puestos hospital de día</t>
  </si>
  <si>
    <t>Plazas hospital de día</t>
  </si>
  <si>
    <t xml:space="preserve"> por 100.000 hab</t>
  </si>
  <si>
    <t>por 100.000 hab</t>
  </si>
  <si>
    <t>N</t>
  </si>
  <si>
    <t>Salas de Rx convencional</t>
  </si>
  <si>
    <t>Salas de hemodinámica</t>
  </si>
  <si>
    <t>Aceleradores lineales</t>
  </si>
  <si>
    <t>Densitómetros</t>
  </si>
  <si>
    <t>Equipos de hemodiálisis</t>
  </si>
  <si>
    <t>TAC</t>
  </si>
  <si>
    <t>RM</t>
  </si>
  <si>
    <t>Salas de RX convencional</t>
  </si>
  <si>
    <t xml:space="preserve"> MIR</t>
  </si>
  <si>
    <t xml:space="preserve"> EIR</t>
  </si>
  <si>
    <t>Personal por 1.000 hab</t>
  </si>
  <si>
    <t>Personal colaborador</t>
  </si>
  <si>
    <t>Cirugía Oral y Maxilofacial</t>
  </si>
  <si>
    <t>Cirugía Pediátrica</t>
  </si>
  <si>
    <t>Total Otro Personal Sanitario</t>
  </si>
  <si>
    <t>Técnicos Sanitarios Grado Medio (1)</t>
  </si>
  <si>
    <t>Técnicos Sanitarios Grado Superior (2)</t>
  </si>
  <si>
    <t>Resto de Personal Sanitario</t>
  </si>
  <si>
    <t>Total personal NO sanitario</t>
  </si>
  <si>
    <t>Otro personal NO Sanitario</t>
  </si>
  <si>
    <t>(1) Auxiliares de Enfermería y Farmacia</t>
  </si>
  <si>
    <t>(2) Técnicos de laborarorio, radiología, medicina nuclear etc</t>
  </si>
  <si>
    <t>% Médicos sobre Total de personal</t>
  </si>
  <si>
    <t>por 100 camas</t>
  </si>
  <si>
    <t>% Enfermeros sobre Total de personal</t>
  </si>
  <si>
    <t>% Aux. de enfermería sobre Total de personal</t>
  </si>
  <si>
    <t>% Matronas sobre Total de personal</t>
  </si>
  <si>
    <t>por 1000 mujeres en edad fértil</t>
  </si>
  <si>
    <t>% MIR sobre Total de personal</t>
  </si>
  <si>
    <t>% Farmacéuticos sobre Total de personal</t>
  </si>
  <si>
    <t>% Personal no sanitario sobre Total de personal</t>
  </si>
  <si>
    <t>Frecuentación por 1000 hab.</t>
  </si>
  <si>
    <t>ACTOS QUIRÚRGICOS</t>
  </si>
  <si>
    <t>EM</t>
  </si>
  <si>
    <t>IO</t>
  </si>
  <si>
    <t>IR</t>
  </si>
  <si>
    <t>Mort-Intra</t>
  </si>
  <si>
    <t>Resto de especialidades Quirúrgicas</t>
  </si>
  <si>
    <t>Angiografía Digital Total</t>
  </si>
  <si>
    <t>Mamografías Total</t>
  </si>
  <si>
    <t>Total de intervenciones</t>
  </si>
  <si>
    <t>% de ambulatorización</t>
  </si>
  <si>
    <t>% SNS-Públicos</t>
  </si>
  <si>
    <t>SNS-Públicos</t>
  </si>
  <si>
    <t xml:space="preserve">Tasa de Cesáreas. </t>
  </si>
  <si>
    <t>% Urgencias ingresadas</t>
  </si>
  <si>
    <t>Presión de urgencias</t>
  </si>
  <si>
    <t>Hospitalización a Domicilio</t>
  </si>
  <si>
    <t>Pacientes por 1000 Ingresos</t>
  </si>
  <si>
    <t>Radioterapia</t>
  </si>
  <si>
    <t>% Financiadas por el SNS</t>
  </si>
  <si>
    <t>CMA Total</t>
  </si>
  <si>
    <t>HD Sesiones Totales</t>
  </si>
  <si>
    <t>Pacientes atendidos en Hdom</t>
  </si>
  <si>
    <r>
      <rPr>
        <sz val="11"/>
        <color indexed="59"/>
        <rFont val="Calibri"/>
        <family val="2"/>
      </rPr>
      <t xml:space="preserve"> </t>
    </r>
    <r>
      <rPr>
        <i/>
        <sz val="11"/>
        <color indexed="59"/>
        <rFont val="Calibri"/>
        <family val="2"/>
      </rPr>
      <t>por 1000 hab</t>
    </r>
  </si>
  <si>
    <t>ESTADÍSTICAS AUTONÓMICAS DE HOSPITALES. Año 2018</t>
  </si>
  <si>
    <t>ESTADÍSTICAS  DE HOSPITALES. TABLAS POR COMUNIDADES AUTÓNOMAS. Año 2018</t>
  </si>
  <si>
    <t xml:space="preserve"> TABLA 1.1. HOSPITALES SEGÚN DEPENDENCIA. Año 2018</t>
  </si>
  <si>
    <t>TABLA 1.1. HOSPITALES SEGÚN DEPENDENCIA. Año 2018</t>
  </si>
  <si>
    <t>TABLA 5.1. DATOS E INDICADORES DE FRECUENTACIÓN. Año 2018</t>
  </si>
  <si>
    <t>TABLA 2.1. DOTACIÓN CAMAS SEGÚN DEPENDENCIA. Año 2018</t>
  </si>
  <si>
    <t>TABLA 3.1. DOTACIÓN EN FUNCIONAMIENTO. Año 2018</t>
  </si>
  <si>
    <t>TABLA 3.2. INDICADORES DOTACIÓN TECNOLÓGICA EN FUNCIONAMIENTO. Año 2018</t>
  </si>
  <si>
    <t>TABLA 4.1. PERSONAL SEGÚN TIPO DE VINCULACIÓN. Año 2018</t>
  </si>
  <si>
    <t>TABLA 4.2. MÉDICOS POR ESPECIALIDAD, FARMACÉUTICOS y OTROS TITULADOS SUPERIORES VINCULADOS POR CCAA.  Año 2018</t>
  </si>
  <si>
    <t>TABLA 4.3. TASA POR 10.000 HAB. DE MÉDICOS POR ESPECIALIDAD, FARMACÉUTICOS Y OTROS TITULADOS SUPERIORES POR CCAA. Año 2018</t>
  </si>
  <si>
    <t>TABLA 4.4. RESTO DE PERSONAL SANITARIO Y NO SANITARIO. Año 2018</t>
  </si>
  <si>
    <t>TABLA 4.5. INDICADORES DE PERSONAL VINCULADO. Año 2018</t>
  </si>
  <si>
    <t>TABLA 5.2. INDICADORES DE HOSPITALIZACIÓN SEGÚN DEPENDENCIA. Año 2018</t>
  </si>
  <si>
    <t>TABLA 5.3. INDICADORES EN HOSPITALES DE AGUDOS SEGÚN DEPENDENCIA. Año 2018</t>
  </si>
  <si>
    <t>TABLA 5.4. CONSULTAS TOTALES SEGÚN ÁREAS ASISTENCIALES. Año 2018</t>
  </si>
  <si>
    <t>TABLA 6.1. INDICADORES DE ACTIVIDAD DIAGNÓSTICA. Año 2018</t>
  </si>
  <si>
    <t>TABLA 6.2. INDICADORES DE ACTIVIDAD QUIRÚRGICA. Año 2018</t>
  </si>
  <si>
    <t>TABLA 6.3. INDICADORES DE ACTIVIDAD OBSTÉTRICA. Año 2018</t>
  </si>
  <si>
    <t>TABLA 6.4. INDICADORES DE ACTIVIDAD DE URGENCIAS. Año 2018</t>
  </si>
  <si>
    <t>TABLA 6.5. INDICADORES DE ACTIVIDAD DE HOSPITAL DE DÍA Y HOSPITALIZACIÓN A DOMICILIO. Año 2018</t>
  </si>
  <si>
    <t>TABLA 6.6 ACTIVIDAD  Y TASA POR 1.000 hab. EN OTRAS ÁREAS ASISTENCIALES. Año 2018</t>
  </si>
  <si>
    <t>TABLA 7.1. FINANCIACIÓN DE ACTIVIDAD ASISTENCIAL. Año 2018</t>
  </si>
  <si>
    <t>---</t>
  </si>
  <si>
    <t>TABLA 7.2. INDICADORES DE GASTO. Año 2018</t>
  </si>
  <si>
    <t>Angiografos Digitales</t>
  </si>
  <si>
    <t>por 10.000 habitantes</t>
  </si>
  <si>
    <t>----</t>
  </si>
  <si>
    <t>Gasto por estancia</t>
  </si>
  <si>
    <t xml:space="preserve">Gasto por cama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</si>
</sst>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%"/>
    <numFmt numFmtId="165" formatCode="#,##0.0"/>
    <numFmt numFmtId="166" formatCode="0.0"/>
  </numFmts>
  <fonts count="5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0"/>
      <name val="Arial"/>
      <family val="2"/>
    </font>
    <font>
      <sz val="10"/>
      <name val="Arial"/>
      <family val="2"/>
    </font>
    <font>
      <sz val="8"/>
      <color indexed="8"/>
      <name val="Verdana"/>
      <family val="2"/>
    </font>
    <font>
      <sz val="8"/>
      <name val="Verdana"/>
      <family val="2"/>
    </font>
    <font>
      <b/>
      <sz val="20"/>
      <color indexed="21"/>
      <name val="Arial"/>
      <family val="2"/>
    </font>
    <font>
      <sz val="10"/>
      <color indexed="21"/>
      <name val="Arial"/>
      <family val="2"/>
    </font>
    <font>
      <sz val="16"/>
      <color indexed="21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i/>
      <sz val="9"/>
      <name val="Arial"/>
      <family val="2"/>
    </font>
    <font>
      <b/>
      <sz val="11"/>
      <name val="Arial"/>
      <family val="2"/>
    </font>
    <font>
      <b/>
      <i/>
      <sz val="9"/>
      <name val="Arial"/>
      <family val="2"/>
    </font>
    <font>
      <sz val="9"/>
      <name val="Arial"/>
      <family val="2"/>
    </font>
    <font>
      <b/>
      <sz val="11"/>
      <color indexed="21"/>
      <name val="Arial"/>
      <family val="2"/>
    </font>
    <font>
      <b/>
      <sz val="9"/>
      <name val="Arial"/>
      <family val="2"/>
    </font>
    <font>
      <b/>
      <sz val="9"/>
      <name val="Arial"/>
      <family val="2"/>
    </font>
    <font>
      <u/>
      <sz val="10"/>
      <color indexed="12"/>
      <name val="Arial"/>
      <family val="2"/>
    </font>
    <font>
      <sz val="9"/>
      <name val="Arial"/>
      <family val="2"/>
    </font>
    <font>
      <b/>
      <i/>
      <sz val="9"/>
      <color indexed="21"/>
      <name val="Arial"/>
      <family val="2"/>
    </font>
    <font>
      <i/>
      <sz val="10"/>
      <name val="Arial"/>
      <family val="2"/>
    </font>
    <font>
      <sz val="9"/>
      <color indexed="8"/>
      <name val="Arial"/>
      <family val="2"/>
    </font>
    <font>
      <b/>
      <vertAlign val="superscript"/>
      <sz val="10"/>
      <name val="Arial"/>
      <family val="2"/>
    </font>
    <font>
      <sz val="11"/>
      <color indexed="59"/>
      <name val="Calibri"/>
      <family val="2"/>
    </font>
    <font>
      <i/>
      <sz val="11"/>
      <color indexed="59"/>
      <name val="Calibri"/>
      <family val="2"/>
    </font>
    <font>
      <sz val="10"/>
      <color theme="0"/>
      <name val="Calibri"/>
      <family val="2"/>
      <scheme val="minor"/>
    </font>
    <font>
      <u/>
      <sz val="10"/>
      <color theme="10"/>
      <name val="Arial"/>
      <family val="2"/>
    </font>
    <font>
      <sz val="8"/>
      <color rgb="FF546242"/>
      <name val="Verdana"/>
      <family val="2"/>
    </font>
    <font>
      <b/>
      <sz val="8"/>
      <color rgb="FF546242"/>
      <name val="Verdana"/>
      <family val="2"/>
    </font>
    <font>
      <sz val="6"/>
      <color rgb="FF546242"/>
      <name val="Arial"/>
      <family val="2"/>
    </font>
    <font>
      <sz val="10"/>
      <color rgb="FF546242"/>
      <name val="Arial"/>
      <family val="2"/>
    </font>
    <font>
      <sz val="9"/>
      <color rgb="FF546242"/>
      <name val="Verdana"/>
      <family val="2"/>
    </font>
    <font>
      <b/>
      <sz val="9"/>
      <color rgb="FF546242"/>
      <name val="Verdana"/>
      <family val="2"/>
    </font>
    <font>
      <sz val="8"/>
      <color rgb="FF000000"/>
      <name val="Arial"/>
      <family val="2"/>
    </font>
    <font>
      <sz val="10"/>
      <color rgb="FF000000"/>
      <name val="Arial"/>
      <family val="2"/>
    </font>
    <font>
      <sz val="9"/>
      <color theme="1"/>
      <name val="Arial"/>
      <family val="2"/>
    </font>
    <font>
      <sz val="11"/>
      <color rgb="FF80008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546242"/>
      <name val="Calibri"/>
      <family val="2"/>
      <scheme val="minor"/>
    </font>
    <font>
      <b/>
      <i/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rgb="FF2F2B20"/>
      <name val="Calibri"/>
      <family val="2"/>
      <scheme val="minor"/>
    </font>
    <font>
      <sz val="11"/>
      <color rgb="FF2F2B20"/>
      <name val="Calibri"/>
      <family val="2"/>
      <scheme val="minor"/>
    </font>
    <font>
      <i/>
      <sz val="11"/>
      <color rgb="FF2F2B20"/>
      <name val="Calibri"/>
      <family val="2"/>
      <scheme val="minor"/>
    </font>
    <font>
      <b/>
      <sz val="8"/>
      <color rgb="FFFF0000"/>
      <name val="Verdana"/>
      <family val="2"/>
    </font>
    <font>
      <sz val="10"/>
      <color rgb="FFFF0000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5"/>
        <bgColor indexed="9"/>
      </patternFill>
    </fill>
    <fill>
      <patternFill patternType="solid">
        <fgColor indexed="9"/>
        <bgColor indexed="9"/>
      </patternFill>
    </fill>
    <fill>
      <patternFill patternType="solid">
        <fgColor theme="8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9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indexed="9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59999389629810485"/>
        <bgColor indexed="9"/>
      </patternFill>
    </fill>
    <fill>
      <patternFill patternType="solid">
        <fgColor rgb="FF4BACC6"/>
        <bgColor indexed="64"/>
      </patternFill>
    </fill>
    <fill>
      <patternFill patternType="solid">
        <fgColor rgb="FF4BACC6"/>
        <bgColor indexed="9"/>
      </patternFill>
    </fill>
    <fill>
      <patternFill patternType="solid">
        <fgColor theme="0" tint="-0.249977111117893"/>
        <bgColor indexed="9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9D9BE"/>
        <bgColor indexed="9"/>
      </patternFill>
    </fill>
    <fill>
      <patternFill patternType="solid">
        <fgColor rgb="FFB7DEE8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DAEEF3"/>
        <bgColor indexed="9"/>
      </patternFill>
    </fill>
    <fill>
      <patternFill patternType="solid">
        <fgColor rgb="FFB7DEE8"/>
        <bgColor indexed="9"/>
      </patternFill>
    </fill>
    <fill>
      <patternFill patternType="solid">
        <fgColor theme="8"/>
        <bgColor indexed="64"/>
      </patternFill>
    </fill>
    <fill>
      <patternFill patternType="solid">
        <fgColor theme="8"/>
        <bgColor indexed="9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indexed="9"/>
      </patternFill>
    </fill>
  </fills>
  <borders count="40">
    <border>
      <left/>
      <right/>
      <top/>
      <bottom/>
      <diagonal/>
    </border>
    <border>
      <left/>
      <right/>
      <top style="medium">
        <color indexed="21"/>
      </top>
      <bottom style="medium">
        <color indexed="21"/>
      </bottom>
      <diagonal/>
    </border>
    <border>
      <left/>
      <right style="medium">
        <color indexed="21"/>
      </right>
      <top style="medium">
        <color indexed="21"/>
      </top>
      <bottom style="medium">
        <color indexed="21"/>
      </bottom>
      <diagonal/>
    </border>
    <border>
      <left/>
      <right style="thin">
        <color indexed="21"/>
      </right>
      <top style="medium">
        <color indexed="21"/>
      </top>
      <bottom style="medium">
        <color indexed="21"/>
      </bottom>
      <diagonal/>
    </border>
    <border>
      <left/>
      <right/>
      <top style="medium">
        <color indexed="21"/>
      </top>
      <bottom style="thin">
        <color indexed="21"/>
      </bottom>
      <diagonal/>
    </border>
    <border>
      <left/>
      <right style="dotted">
        <color indexed="21"/>
      </right>
      <top/>
      <bottom/>
      <diagonal/>
    </border>
    <border>
      <left/>
      <right/>
      <top style="dotted">
        <color indexed="21"/>
      </top>
      <bottom/>
      <diagonal/>
    </border>
    <border>
      <left/>
      <right style="dotted">
        <color indexed="21"/>
      </right>
      <top style="dotted">
        <color indexed="21"/>
      </top>
      <bottom/>
      <diagonal/>
    </border>
    <border>
      <left/>
      <right/>
      <top style="medium">
        <color indexed="21"/>
      </top>
      <bottom/>
      <diagonal/>
    </border>
    <border>
      <left style="thin">
        <color indexed="21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mediumDashDotDot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mediumDashDotDot">
        <color indexed="64"/>
      </right>
      <top style="thin">
        <color indexed="64"/>
      </top>
      <bottom/>
      <diagonal/>
    </border>
    <border>
      <left/>
      <right style="mediumDashDotDot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DashDotDot">
        <color indexed="64"/>
      </right>
      <top style="double">
        <color indexed="64"/>
      </top>
      <bottom/>
      <diagonal/>
    </border>
    <border>
      <left style="mediumDashDotDot">
        <color indexed="64"/>
      </left>
      <right/>
      <top/>
      <bottom style="double">
        <color indexed="64"/>
      </bottom>
      <diagonal/>
    </border>
    <border>
      <left style="mediumDashDotDot">
        <color indexed="64"/>
      </left>
      <right/>
      <top/>
      <bottom/>
      <diagonal/>
    </border>
    <border>
      <left style="mediumDashDotDot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DashDotDot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DashDotDot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DashDotDot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DashDotDot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DashDotDot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DashDot">
        <color indexed="64"/>
      </right>
      <top style="double">
        <color indexed="64"/>
      </top>
      <bottom/>
      <diagonal/>
    </border>
    <border>
      <left/>
      <right style="mediumDashDot">
        <color indexed="64"/>
      </right>
      <top/>
      <bottom/>
      <diagonal/>
    </border>
    <border>
      <left/>
      <right style="mediumDashDot">
        <color indexed="64"/>
      </right>
      <top/>
      <bottom style="double">
        <color indexed="64"/>
      </bottom>
      <diagonal/>
    </border>
  </borders>
  <cellStyleXfs count="22">
    <xf numFmtId="0" fontId="0" fillId="0" borderId="0"/>
    <xf numFmtId="0" fontId="27" fillId="5" borderId="0" applyNumberFormat="0" applyBorder="0" applyAlignment="0" applyProtection="0"/>
    <xf numFmtId="49" fontId="10" fillId="2" borderId="1">
      <alignment horizontal="center" vertical="center" wrapText="1"/>
    </xf>
    <xf numFmtId="49" fontId="11" fillId="2" borderId="2">
      <alignment horizontal="center" vertical="center" wrapText="1"/>
    </xf>
    <xf numFmtId="49" fontId="12" fillId="2" borderId="3">
      <alignment horizontal="center" vertical="center" wrapText="1"/>
    </xf>
    <xf numFmtId="0" fontId="13" fillId="2" borderId="4">
      <alignment horizontal="center" vertical="center" wrapText="1"/>
    </xf>
    <xf numFmtId="49" fontId="14" fillId="2" borderId="0">
      <alignment horizontal="right" vertical="center"/>
    </xf>
    <xf numFmtId="10" fontId="20" fillId="2" borderId="0" applyBorder="0">
      <alignment horizontal="right" vertical="center" indent="2"/>
    </xf>
    <xf numFmtId="4" fontId="20" fillId="2" borderId="0" applyBorder="0">
      <alignment horizontal="right" vertical="center" indent="2"/>
    </xf>
    <xf numFmtId="3" fontId="15" fillId="2" borderId="0" applyBorder="0">
      <alignment horizontal="right" vertical="center" indent="2"/>
    </xf>
    <xf numFmtId="165" fontId="15" fillId="3" borderId="5" applyNumberFormat="0">
      <alignment horizontal="right" vertical="center" indent="2"/>
    </xf>
    <xf numFmtId="0" fontId="15" fillId="2" borderId="6" applyNumberFormat="0" applyAlignment="0"/>
    <xf numFmtId="165" fontId="15" fillId="3" borderId="7" applyNumberFormat="0" applyAlignment="0">
      <alignment horizontal="right" vertical="center" indent="2"/>
    </xf>
    <xf numFmtId="0" fontId="16" fillId="2" borderId="0"/>
    <xf numFmtId="3" fontId="17" fillId="0" borderId="8">
      <alignment horizontal="right" vertical="center" indent="2"/>
    </xf>
    <xf numFmtId="10" fontId="15" fillId="3" borderId="9" applyNumberFormat="0" applyFill="0" applyAlignment="0">
      <alignment horizontal="right" vertical="center" indent="4"/>
    </xf>
    <xf numFmtId="49" fontId="18" fillId="2" borderId="4" applyNumberFormat="0" applyAlignment="0">
      <alignment vertical="center"/>
    </xf>
    <xf numFmtId="0" fontId="28" fillId="0" borderId="0" applyNumberForma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49" fontId="20" fillId="0" borderId="0">
      <alignment horizontal="left" vertical="center" wrapText="1" indent="1"/>
    </xf>
    <xf numFmtId="0" fontId="4" fillId="0" borderId="0"/>
    <xf numFmtId="9" fontId="3" fillId="0" borderId="0" applyFont="0" applyFill="0" applyBorder="0" applyAlignment="0" applyProtection="0"/>
  </cellStyleXfs>
  <cellXfs count="342">
    <xf numFmtId="0" fontId="0" fillId="0" borderId="0" xfId="0"/>
    <xf numFmtId="0" fontId="29" fillId="4" borderId="0" xfId="0" applyFont="1" applyFill="1" applyAlignment="1">
      <alignment vertical="center"/>
    </xf>
    <xf numFmtId="1" fontId="30" fillId="4" borderId="0" xfId="0" applyNumberFormat="1" applyFont="1" applyFill="1" applyBorder="1" applyAlignment="1">
      <alignment horizontal="right"/>
    </xf>
    <xf numFmtId="0" fontId="31" fillId="4" borderId="0" xfId="0" applyFont="1" applyFill="1" applyAlignment="1">
      <alignment vertical="center"/>
    </xf>
    <xf numFmtId="0" fontId="32" fillId="0" borderId="0" xfId="0" applyFont="1"/>
    <xf numFmtId="0" fontId="29" fillId="0" borderId="0" xfId="0" applyFont="1"/>
    <xf numFmtId="0" fontId="5" fillId="4" borderId="0" xfId="0" applyFont="1" applyFill="1" applyAlignment="1">
      <alignment vertical="center"/>
    </xf>
    <xf numFmtId="0" fontId="6" fillId="0" borderId="0" xfId="0" applyFont="1"/>
    <xf numFmtId="0" fontId="33" fillId="6" borderId="0" xfId="0" applyFont="1" applyFill="1"/>
    <xf numFmtId="0" fontId="0" fillId="6" borderId="0" xfId="0" applyFill="1"/>
    <xf numFmtId="0" fontId="32" fillId="6" borderId="0" xfId="0" applyFont="1" applyFill="1"/>
    <xf numFmtId="0" fontId="29" fillId="4" borderId="0" xfId="20" applyFont="1" applyFill="1" applyAlignment="1"/>
    <xf numFmtId="0" fontId="29" fillId="0" borderId="0" xfId="20" applyFont="1" applyAlignment="1"/>
    <xf numFmtId="0" fontId="6" fillId="0" borderId="0" xfId="20" applyFont="1"/>
    <xf numFmtId="0" fontId="29" fillId="4" borderId="0" xfId="20" applyFont="1" applyFill="1" applyAlignment="1">
      <alignment vertical="center"/>
    </xf>
    <xf numFmtId="0" fontId="29" fillId="0" borderId="0" xfId="20" applyFont="1"/>
    <xf numFmtId="0" fontId="8" fillId="2" borderId="0" xfId="0" applyFont="1" applyFill="1"/>
    <xf numFmtId="0" fontId="7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0" fillId="2" borderId="0" xfId="0" applyFill="1" applyAlignment="1">
      <alignment vertical="center"/>
    </xf>
    <xf numFmtId="0" fontId="0" fillId="0" borderId="0" xfId="0" applyAlignment="1">
      <alignment vertical="center"/>
    </xf>
    <xf numFmtId="0" fontId="11" fillId="2" borderId="0" xfId="0" applyFont="1" applyFill="1" applyAlignment="1">
      <alignment vertical="center"/>
    </xf>
    <xf numFmtId="0" fontId="29" fillId="4" borderId="0" xfId="0" applyFont="1" applyFill="1" applyBorder="1" applyAlignment="1">
      <alignment vertical="center"/>
    </xf>
    <xf numFmtId="0" fontId="29" fillId="0" borderId="0" xfId="0" applyFont="1" applyBorder="1"/>
    <xf numFmtId="49" fontId="15" fillId="2" borderId="6" xfId="11" applyNumberFormat="1" applyAlignment="1">
      <alignment horizontal="left" vertical="center" wrapText="1" indent="1"/>
    </xf>
    <xf numFmtId="49" fontId="11" fillId="2" borderId="2" xfId="3">
      <alignment horizontal="center" vertical="center" wrapText="1"/>
    </xf>
    <xf numFmtId="3" fontId="15" fillId="2" borderId="0" xfId="9" applyBorder="1">
      <alignment horizontal="right" vertical="center" indent="2"/>
    </xf>
    <xf numFmtId="49" fontId="20" fillId="0" borderId="0" xfId="19">
      <alignment horizontal="left" vertical="center" wrapText="1" indent="1"/>
    </xf>
    <xf numFmtId="3" fontId="15" fillId="2" borderId="6" xfId="11" applyNumberFormat="1" applyAlignment="1">
      <alignment horizontal="right" vertical="center" indent="2"/>
    </xf>
    <xf numFmtId="49" fontId="20" fillId="0" borderId="0" xfId="19" applyBorder="1">
      <alignment horizontal="left" vertical="center" wrapText="1" indent="1"/>
    </xf>
    <xf numFmtId="49" fontId="15" fillId="2" borderId="0" xfId="11" applyNumberFormat="1" applyBorder="1" applyAlignment="1">
      <alignment horizontal="left" vertical="center" wrapText="1" indent="1"/>
    </xf>
    <xf numFmtId="49" fontId="34" fillId="4" borderId="0" xfId="0" applyNumberFormat="1" applyFont="1" applyFill="1" applyBorder="1" applyAlignment="1">
      <alignment horizontal="left" vertical="center" indent="1"/>
    </xf>
    <xf numFmtId="0" fontId="21" fillId="2" borderId="0" xfId="0" applyFont="1" applyFill="1" applyAlignment="1">
      <alignment horizontal="left" vertical="center"/>
    </xf>
    <xf numFmtId="49" fontId="30" fillId="4" borderId="0" xfId="0" applyNumberFormat="1" applyFont="1" applyFill="1" applyBorder="1" applyAlignment="1">
      <alignment horizontal="left" vertical="center" indent="1"/>
    </xf>
    <xf numFmtId="49" fontId="30" fillId="4" borderId="0" xfId="20" applyNumberFormat="1" applyFont="1" applyFill="1" applyBorder="1" applyAlignment="1">
      <alignment horizontal="left" vertical="center" indent="1"/>
    </xf>
    <xf numFmtId="0" fontId="15" fillId="2" borderId="0" xfId="11" applyBorder="1" applyAlignment="1">
      <alignment vertical="center"/>
    </xf>
    <xf numFmtId="0" fontId="15" fillId="3" borderId="0" xfId="10" applyNumberFormat="1" applyBorder="1">
      <alignment horizontal="right" vertical="center" indent="2"/>
    </xf>
    <xf numFmtId="0" fontId="10" fillId="2" borderId="0" xfId="0" applyFont="1" applyFill="1" applyAlignment="1">
      <alignment vertical="center"/>
    </xf>
    <xf numFmtId="3" fontId="15" fillId="2" borderId="0" xfId="9" applyBorder="1" applyAlignment="1">
      <alignment horizontal="right" vertical="center" indent="1"/>
    </xf>
    <xf numFmtId="0" fontId="22" fillId="0" borderId="0" xfId="0" applyFont="1"/>
    <xf numFmtId="3" fontId="15" fillId="2" borderId="0" xfId="9" applyBorder="1" applyAlignment="1">
      <alignment horizontal="right" vertical="center" indent="3"/>
    </xf>
    <xf numFmtId="0" fontId="21" fillId="2" borderId="0" xfId="0" applyFont="1" applyFill="1" applyAlignment="1">
      <alignment vertical="center"/>
    </xf>
    <xf numFmtId="49" fontId="33" fillId="4" borderId="0" xfId="0" applyNumberFormat="1" applyFont="1" applyFill="1" applyBorder="1" applyAlignment="1">
      <alignment vertical="center"/>
    </xf>
    <xf numFmtId="0" fontId="10" fillId="2" borderId="0" xfId="0" applyFont="1" applyFill="1" applyAlignment="1">
      <alignment horizontal="left" vertical="center"/>
    </xf>
    <xf numFmtId="0" fontId="28" fillId="0" borderId="0" xfId="17"/>
    <xf numFmtId="0" fontId="29" fillId="4" borderId="0" xfId="0" applyFont="1" applyFill="1" applyAlignment="1">
      <alignment horizontal="center" vertical="center"/>
    </xf>
    <xf numFmtId="0" fontId="33" fillId="0" borderId="0" xfId="20" applyFont="1"/>
    <xf numFmtId="0" fontId="23" fillId="4" borderId="0" xfId="0" applyFont="1" applyFill="1" applyAlignment="1">
      <alignment vertical="center"/>
    </xf>
    <xf numFmtId="49" fontId="20" fillId="0" borderId="6" xfId="19" applyBorder="1">
      <alignment horizontal="left" vertical="center" wrapText="1" indent="1"/>
    </xf>
    <xf numFmtId="3" fontId="15" fillId="2" borderId="0" xfId="11" applyNumberFormat="1" applyBorder="1" applyAlignment="1">
      <alignment horizontal="right" vertical="center" indent="1"/>
    </xf>
    <xf numFmtId="3" fontId="15" fillId="2" borderId="6" xfId="9" applyBorder="1" applyAlignment="1">
      <alignment horizontal="right" vertical="center" indent="1"/>
    </xf>
    <xf numFmtId="3" fontId="15" fillId="2" borderId="0" xfId="11" applyNumberFormat="1" applyBorder="1" applyAlignment="1">
      <alignment horizontal="right" vertical="center" indent="3"/>
    </xf>
    <xf numFmtId="3" fontId="15" fillId="2" borderId="6" xfId="9" applyBorder="1" applyAlignment="1">
      <alignment horizontal="right" vertical="center" indent="3"/>
    </xf>
    <xf numFmtId="3" fontId="15" fillId="2" borderId="0" xfId="11" applyNumberFormat="1" applyBorder="1" applyAlignment="1">
      <alignment horizontal="right" vertical="center" indent="2"/>
    </xf>
    <xf numFmtId="3" fontId="15" fillId="2" borderId="6" xfId="9" applyBorder="1">
      <alignment horizontal="right" vertical="center" indent="2"/>
    </xf>
    <xf numFmtId="49" fontId="15" fillId="2" borderId="6" xfId="11" applyNumberFormat="1" applyBorder="1" applyAlignment="1">
      <alignment horizontal="left" vertical="center" wrapText="1" indent="1"/>
    </xf>
    <xf numFmtId="3" fontId="15" fillId="2" borderId="6" xfId="11" applyNumberFormat="1" applyBorder="1" applyAlignment="1">
      <alignment horizontal="right" vertical="center" indent="3"/>
    </xf>
    <xf numFmtId="3" fontId="15" fillId="2" borderId="6" xfId="11" applyNumberFormat="1" applyBorder="1" applyAlignment="1">
      <alignment horizontal="right" vertical="center" indent="2"/>
    </xf>
    <xf numFmtId="0" fontId="21" fillId="2" borderId="0" xfId="0" applyFont="1" applyFill="1" applyAlignment="1">
      <alignment vertical="center" wrapText="1"/>
    </xf>
    <xf numFmtId="0" fontId="29" fillId="0" borderId="0" xfId="0" applyFont="1" applyFill="1"/>
    <xf numFmtId="3" fontId="17" fillId="0" borderId="0" xfId="14" applyNumberFormat="1" applyBorder="1" applyAlignment="1">
      <alignment horizontal="right" vertical="center" indent="2"/>
    </xf>
    <xf numFmtId="4" fontId="17" fillId="0" borderId="0" xfId="14" applyNumberFormat="1" applyBorder="1" applyAlignment="1">
      <alignment horizontal="right" vertical="center" indent="2"/>
    </xf>
    <xf numFmtId="3" fontId="17" fillId="0" borderId="0" xfId="14" applyBorder="1">
      <alignment horizontal="right" vertical="center" indent="2"/>
    </xf>
    <xf numFmtId="0" fontId="35" fillId="7" borderId="0" xfId="0" applyFont="1" applyFill="1"/>
    <xf numFmtId="0" fontId="36" fillId="7" borderId="0" xfId="0" applyFont="1" applyFill="1"/>
    <xf numFmtId="3" fontId="37" fillId="8" borderId="0" xfId="0" applyNumberFormat="1" applyFont="1" applyFill="1" applyBorder="1" applyAlignment="1">
      <alignment horizontal="right" vertical="center" indent="3"/>
    </xf>
    <xf numFmtId="3" fontId="37" fillId="0" borderId="10" xfId="0" applyNumberFormat="1" applyFont="1" applyFill="1" applyBorder="1" applyAlignment="1">
      <alignment horizontal="left" vertical="center" indent="1"/>
    </xf>
    <xf numFmtId="3" fontId="37" fillId="0" borderId="0" xfId="0" applyNumberFormat="1" applyFont="1" applyFill="1" applyBorder="1" applyAlignment="1">
      <alignment horizontal="right" vertical="center" indent="2"/>
    </xf>
    <xf numFmtId="3" fontId="15" fillId="2" borderId="6" xfId="11" applyNumberFormat="1" applyBorder="1" applyAlignment="1">
      <alignment horizontal="right" vertical="center" indent="1"/>
    </xf>
    <xf numFmtId="0" fontId="38" fillId="4" borderId="0" xfId="0" applyFont="1" applyFill="1" applyBorder="1" applyAlignment="1">
      <alignment vertical="center"/>
    </xf>
    <xf numFmtId="49" fontId="39" fillId="9" borderId="11" xfId="1" applyNumberFormat="1" applyFont="1" applyFill="1" applyBorder="1" applyAlignment="1">
      <alignment horizontal="right" vertical="center" wrapText="1" indent="1"/>
    </xf>
    <xf numFmtId="49" fontId="39" fillId="9" borderId="12" xfId="1" applyNumberFormat="1" applyFont="1" applyFill="1" applyBorder="1" applyAlignment="1">
      <alignment horizontal="right" vertical="center" wrapText="1" indent="1"/>
    </xf>
    <xf numFmtId="49" fontId="39" fillId="9" borderId="13" xfId="1" applyNumberFormat="1" applyFont="1" applyFill="1" applyBorder="1" applyAlignment="1">
      <alignment horizontal="right" vertical="center" wrapText="1" indent="1"/>
    </xf>
    <xf numFmtId="49" fontId="39" fillId="10" borderId="10" xfId="1" applyNumberFormat="1" applyFont="1" applyFill="1" applyBorder="1" applyAlignment="1">
      <alignment horizontal="left" vertical="center" wrapText="1"/>
    </xf>
    <xf numFmtId="3" fontId="40" fillId="11" borderId="14" xfId="21" applyNumberFormat="1" applyFont="1" applyFill="1" applyBorder="1" applyAlignment="1">
      <alignment horizontal="right" vertical="center" indent="1"/>
    </xf>
    <xf numFmtId="3" fontId="41" fillId="11" borderId="14" xfId="21" applyNumberFormat="1" applyFont="1" applyFill="1" applyBorder="1" applyAlignment="1">
      <alignment horizontal="right" vertical="center" indent="1"/>
    </xf>
    <xf numFmtId="49" fontId="39" fillId="12" borderId="0" xfId="1" applyNumberFormat="1" applyFont="1" applyFill="1" applyBorder="1" applyAlignment="1">
      <alignment horizontal="left" vertical="center" wrapText="1"/>
    </xf>
    <xf numFmtId="3" fontId="40" fillId="13" borderId="0" xfId="21" applyNumberFormat="1" applyFont="1" applyFill="1" applyBorder="1" applyAlignment="1">
      <alignment horizontal="right" vertical="center" indent="1"/>
    </xf>
    <xf numFmtId="3" fontId="41" fillId="13" borderId="0" xfId="21" applyNumberFormat="1" applyFont="1" applyFill="1" applyBorder="1" applyAlignment="1">
      <alignment horizontal="right" vertical="center" indent="1"/>
    </xf>
    <xf numFmtId="49" fontId="39" fillId="10" borderId="0" xfId="1" applyNumberFormat="1" applyFont="1" applyFill="1" applyBorder="1" applyAlignment="1">
      <alignment horizontal="left" vertical="center" wrapText="1"/>
    </xf>
    <xf numFmtId="3" fontId="40" fillId="11" borderId="0" xfId="21" applyNumberFormat="1" applyFont="1" applyFill="1" applyBorder="1" applyAlignment="1">
      <alignment horizontal="right" vertical="center" indent="1"/>
    </xf>
    <xf numFmtId="3" fontId="41" fillId="11" borderId="0" xfId="21" applyNumberFormat="1" applyFont="1" applyFill="1" applyBorder="1" applyAlignment="1">
      <alignment horizontal="right" vertical="center" indent="1"/>
    </xf>
    <xf numFmtId="49" fontId="42" fillId="14" borderId="15" xfId="1" applyNumberFormat="1" applyFont="1" applyFill="1" applyBorder="1" applyAlignment="1">
      <alignment horizontal="left" vertical="center" wrapText="1"/>
    </xf>
    <xf numFmtId="3" fontId="41" fillId="15" borderId="15" xfId="21" applyNumberFormat="1" applyFont="1" applyFill="1" applyBorder="1" applyAlignment="1">
      <alignment horizontal="right" vertical="center" indent="1"/>
    </xf>
    <xf numFmtId="0" fontId="43" fillId="4" borderId="0" xfId="0" applyFont="1" applyFill="1" applyBorder="1" applyAlignment="1">
      <alignment vertical="center"/>
    </xf>
    <xf numFmtId="3" fontId="40" fillId="16" borderId="16" xfId="0" applyNumberFormat="1" applyFont="1" applyFill="1" applyBorder="1" applyAlignment="1">
      <alignment horizontal="right" vertical="center" wrapText="1" indent="1"/>
    </xf>
    <xf numFmtId="3" fontId="40" fillId="16" borderId="15" xfId="0" applyNumberFormat="1" applyFont="1" applyFill="1" applyBorder="1" applyAlignment="1">
      <alignment horizontal="right" vertical="center" wrapText="1" indent="1"/>
    </xf>
    <xf numFmtId="3" fontId="40" fillId="16" borderId="17" xfId="0" applyNumberFormat="1" applyFont="1" applyFill="1" applyBorder="1" applyAlignment="1">
      <alignment horizontal="right" vertical="center" wrapText="1" indent="1"/>
    </xf>
    <xf numFmtId="3" fontId="40" fillId="16" borderId="18" xfId="0" applyNumberFormat="1" applyFont="1" applyFill="1" applyBorder="1" applyAlignment="1">
      <alignment horizontal="right" vertical="center" wrapText="1" indent="1"/>
    </xf>
    <xf numFmtId="49" fontId="39" fillId="10" borderId="10" xfId="1" applyNumberFormat="1" applyFont="1" applyFill="1" applyBorder="1" applyAlignment="1">
      <alignment horizontal="left" vertical="center" wrapText="1" indent="1"/>
    </xf>
    <xf numFmtId="3" fontId="39" fillId="10" borderId="10" xfId="1" applyNumberFormat="1" applyFont="1" applyFill="1" applyBorder="1" applyAlignment="1">
      <alignment horizontal="right" vertical="center" wrapText="1" indent="1"/>
    </xf>
    <xf numFmtId="2" fontId="39" fillId="10" borderId="10" xfId="1" applyNumberFormat="1" applyFont="1" applyFill="1" applyBorder="1" applyAlignment="1">
      <alignment horizontal="right" vertical="center" wrapText="1" indent="1"/>
    </xf>
    <xf numFmtId="9" fontId="39" fillId="10" borderId="19" xfId="1" applyNumberFormat="1" applyFont="1" applyFill="1" applyBorder="1" applyAlignment="1">
      <alignment horizontal="right" vertical="center" wrapText="1" indent="1"/>
    </xf>
    <xf numFmtId="9" fontId="39" fillId="10" borderId="14" xfId="1" applyNumberFormat="1" applyFont="1" applyFill="1" applyBorder="1" applyAlignment="1">
      <alignment horizontal="right" vertical="center" wrapText="1" indent="1"/>
    </xf>
    <xf numFmtId="49" fontId="39" fillId="12" borderId="0" xfId="1" applyNumberFormat="1" applyFont="1" applyFill="1" applyBorder="1" applyAlignment="1">
      <alignment horizontal="left" vertical="center" wrapText="1" indent="1"/>
    </xf>
    <xf numFmtId="3" fontId="39" fillId="12" borderId="0" xfId="1" applyNumberFormat="1" applyFont="1" applyFill="1" applyBorder="1" applyAlignment="1">
      <alignment horizontal="right" vertical="center" wrapText="1" indent="1"/>
    </xf>
    <xf numFmtId="2" fontId="39" fillId="12" borderId="0" xfId="1" applyNumberFormat="1" applyFont="1" applyFill="1" applyBorder="1" applyAlignment="1">
      <alignment horizontal="right" vertical="center" wrapText="1" indent="1"/>
    </xf>
    <xf numFmtId="9" fontId="39" fillId="12" borderId="20" xfId="1" applyNumberFormat="1" applyFont="1" applyFill="1" applyBorder="1" applyAlignment="1">
      <alignment horizontal="right" vertical="center" wrapText="1" indent="1"/>
    </xf>
    <xf numFmtId="9" fontId="39" fillId="12" borderId="0" xfId="1" applyNumberFormat="1" applyFont="1" applyFill="1" applyBorder="1" applyAlignment="1">
      <alignment horizontal="right" vertical="center" wrapText="1" indent="1"/>
    </xf>
    <xf numFmtId="49" fontId="39" fillId="10" borderId="0" xfId="1" applyNumberFormat="1" applyFont="1" applyFill="1" applyBorder="1" applyAlignment="1">
      <alignment horizontal="left" vertical="center" wrapText="1" indent="1"/>
    </xf>
    <xf numFmtId="3" fontId="39" fillId="10" borderId="0" xfId="1" applyNumberFormat="1" applyFont="1" applyFill="1" applyBorder="1" applyAlignment="1">
      <alignment horizontal="right" vertical="center" wrapText="1" indent="1"/>
    </xf>
    <xf numFmtId="2" fontId="39" fillId="10" borderId="0" xfId="1" applyNumberFormat="1" applyFont="1" applyFill="1" applyBorder="1" applyAlignment="1">
      <alignment horizontal="right" vertical="center" wrapText="1" indent="1"/>
    </xf>
    <xf numFmtId="9" fontId="39" fillId="10" borderId="20" xfId="1" applyNumberFormat="1" applyFont="1" applyFill="1" applyBorder="1" applyAlignment="1">
      <alignment horizontal="right" vertical="center" wrapText="1" indent="1"/>
    </xf>
    <xf numFmtId="9" fontId="39" fillId="10" borderId="0" xfId="1" applyNumberFormat="1" applyFont="1" applyFill="1" applyBorder="1" applyAlignment="1">
      <alignment horizontal="right" vertical="center" wrapText="1" indent="1"/>
    </xf>
    <xf numFmtId="49" fontId="44" fillId="14" borderId="15" xfId="1" applyNumberFormat="1" applyFont="1" applyFill="1" applyBorder="1" applyAlignment="1">
      <alignment horizontal="left" vertical="center" wrapText="1" indent="3"/>
    </xf>
    <xf numFmtId="3" fontId="42" fillId="14" borderId="15" xfId="1" applyNumberFormat="1" applyFont="1" applyFill="1" applyBorder="1" applyAlignment="1">
      <alignment horizontal="right" vertical="center" wrapText="1" indent="1"/>
    </xf>
    <xf numFmtId="2" fontId="42" fillId="14" borderId="15" xfId="1" applyNumberFormat="1" applyFont="1" applyFill="1" applyBorder="1" applyAlignment="1">
      <alignment horizontal="right" vertical="center" wrapText="1" indent="1"/>
    </xf>
    <xf numFmtId="9" fontId="42" fillId="14" borderId="17" xfId="1" applyNumberFormat="1" applyFont="1" applyFill="1" applyBorder="1" applyAlignment="1">
      <alignment horizontal="right" vertical="center" wrapText="1" indent="1"/>
    </xf>
    <xf numFmtId="9" fontId="42" fillId="14" borderId="15" xfId="1" applyNumberFormat="1" applyFont="1" applyFill="1" applyBorder="1" applyAlignment="1">
      <alignment horizontal="right" vertical="center" wrapText="1" indent="1"/>
    </xf>
    <xf numFmtId="0" fontId="42" fillId="2" borderId="0" xfId="0" applyFont="1" applyFill="1" applyAlignment="1">
      <alignment vertical="center"/>
    </xf>
    <xf numFmtId="0" fontId="39" fillId="6" borderId="0" xfId="0" applyFont="1" applyFill="1"/>
    <xf numFmtId="0" fontId="45" fillId="0" borderId="0" xfId="17" applyFont="1"/>
    <xf numFmtId="0" fontId="45" fillId="2" borderId="0" xfId="17" applyFont="1" applyFill="1" applyAlignment="1">
      <alignment horizontal="left" vertical="center" wrapText="1"/>
    </xf>
    <xf numFmtId="0" fontId="39" fillId="2" borderId="0" xfId="0" applyFont="1" applyFill="1"/>
    <xf numFmtId="49" fontId="46" fillId="7" borderId="0" xfId="0" applyNumberFormat="1" applyFont="1" applyFill="1" applyBorder="1" applyAlignment="1">
      <alignment horizontal="left"/>
    </xf>
    <xf numFmtId="3" fontId="40" fillId="16" borderId="21" xfId="0" applyNumberFormat="1" applyFont="1" applyFill="1" applyBorder="1" applyAlignment="1">
      <alignment horizontal="right" vertical="center" wrapText="1" indent="1"/>
    </xf>
    <xf numFmtId="3" fontId="40" fillId="16" borderId="0" xfId="0" applyNumberFormat="1" applyFont="1" applyFill="1" applyBorder="1" applyAlignment="1">
      <alignment horizontal="right" vertical="center" wrapText="1" indent="1"/>
    </xf>
    <xf numFmtId="3" fontId="40" fillId="16" borderId="22" xfId="0" applyNumberFormat="1" applyFont="1" applyFill="1" applyBorder="1" applyAlignment="1">
      <alignment horizontal="right" vertical="center" wrapText="1" indent="1"/>
    </xf>
    <xf numFmtId="2" fontId="39" fillId="10" borderId="14" xfId="1" applyNumberFormat="1" applyFont="1" applyFill="1" applyBorder="1" applyAlignment="1">
      <alignment horizontal="right" vertical="center" wrapText="1" indent="1"/>
    </xf>
    <xf numFmtId="2" fontId="39" fillId="10" borderId="23" xfId="1" applyNumberFormat="1" applyFont="1" applyFill="1" applyBorder="1" applyAlignment="1">
      <alignment horizontal="right" vertical="center" wrapText="1" indent="1"/>
    </xf>
    <xf numFmtId="2" fontId="39" fillId="12" borderId="20" xfId="1" applyNumberFormat="1" applyFont="1" applyFill="1" applyBorder="1" applyAlignment="1">
      <alignment horizontal="right" vertical="center" wrapText="1" indent="1"/>
    </xf>
    <xf numFmtId="49" fontId="39" fillId="10" borderId="0" xfId="1" applyNumberFormat="1" applyFont="1" applyFill="1" applyBorder="1" applyAlignment="1">
      <alignment horizontal="right" vertical="center" wrapText="1" indent="1"/>
    </xf>
    <xf numFmtId="2" fontId="39" fillId="10" borderId="20" xfId="1" applyNumberFormat="1" applyFont="1" applyFill="1" applyBorder="1" applyAlignment="1">
      <alignment horizontal="right" vertical="center" wrapText="1" indent="1"/>
    </xf>
    <xf numFmtId="2" fontId="44" fillId="14" borderId="15" xfId="1" applyNumberFormat="1" applyFont="1" applyFill="1" applyBorder="1" applyAlignment="1">
      <alignment horizontal="right" vertical="center" wrapText="1" indent="1"/>
    </xf>
    <xf numFmtId="2" fontId="44" fillId="14" borderId="17" xfId="1" applyNumberFormat="1" applyFont="1" applyFill="1" applyBorder="1" applyAlignment="1">
      <alignment horizontal="right" vertical="center" wrapText="1" indent="1"/>
    </xf>
    <xf numFmtId="3" fontId="39" fillId="10" borderId="14" xfId="1" applyNumberFormat="1" applyFont="1" applyFill="1" applyBorder="1" applyAlignment="1">
      <alignment horizontal="right" vertical="center" wrapText="1" indent="1"/>
    </xf>
    <xf numFmtId="3" fontId="44" fillId="14" borderId="15" xfId="1" applyNumberFormat="1" applyFont="1" applyFill="1" applyBorder="1" applyAlignment="1">
      <alignment horizontal="right" vertical="center" wrapText="1" indent="1"/>
    </xf>
    <xf numFmtId="49" fontId="39" fillId="17" borderId="16" xfId="1" applyNumberFormat="1" applyFont="1" applyFill="1" applyBorder="1" applyAlignment="1">
      <alignment horizontal="right" vertical="center" wrapText="1" indent="1"/>
    </xf>
    <xf numFmtId="49" fontId="39" fillId="17" borderId="15" xfId="1" applyNumberFormat="1" applyFont="1" applyFill="1" applyBorder="1" applyAlignment="1">
      <alignment horizontal="right" vertical="center" wrapText="1" indent="1"/>
    </xf>
    <xf numFmtId="49" fontId="39" fillId="17" borderId="18" xfId="1" applyNumberFormat="1" applyFont="1" applyFill="1" applyBorder="1" applyAlignment="1">
      <alignment horizontal="right" vertical="center" wrapText="1" indent="1"/>
    </xf>
    <xf numFmtId="3" fontId="40" fillId="18" borderId="10" xfId="0" applyNumberFormat="1" applyFont="1" applyFill="1" applyBorder="1" applyAlignment="1">
      <alignment horizontal="left" vertical="center" indent="1"/>
    </xf>
    <xf numFmtId="3" fontId="40" fillId="13" borderId="0" xfId="0" applyNumberFormat="1" applyFont="1" applyFill="1" applyBorder="1" applyAlignment="1">
      <alignment horizontal="right" vertical="center" indent="1"/>
    </xf>
    <xf numFmtId="9" fontId="40" fillId="13" borderId="0" xfId="21" applyFont="1" applyFill="1" applyBorder="1" applyAlignment="1">
      <alignment horizontal="right" vertical="center" indent="1"/>
    </xf>
    <xf numFmtId="9" fontId="39" fillId="10" borderId="0" xfId="21" applyFont="1" applyFill="1" applyBorder="1" applyAlignment="1">
      <alignment horizontal="right" vertical="center" wrapText="1" indent="1"/>
    </xf>
    <xf numFmtId="3" fontId="40" fillId="18" borderId="0" xfId="0" applyNumberFormat="1" applyFont="1" applyFill="1" applyBorder="1" applyAlignment="1">
      <alignment horizontal="left" vertical="center" indent="1"/>
    </xf>
    <xf numFmtId="3" fontId="40" fillId="18" borderId="15" xfId="0" applyNumberFormat="1" applyFont="1" applyFill="1" applyBorder="1" applyAlignment="1">
      <alignment horizontal="left" vertical="center" indent="1"/>
    </xf>
    <xf numFmtId="3" fontId="40" fillId="13" borderId="15" xfId="0" applyNumberFormat="1" applyFont="1" applyFill="1" applyBorder="1" applyAlignment="1">
      <alignment horizontal="right" vertical="center" indent="1"/>
    </xf>
    <xf numFmtId="9" fontId="40" fillId="13" borderId="15" xfId="21" applyFont="1" applyFill="1" applyBorder="1" applyAlignment="1">
      <alignment horizontal="right" vertical="center" indent="1"/>
    </xf>
    <xf numFmtId="49" fontId="39" fillId="10" borderId="15" xfId="1" applyNumberFormat="1" applyFont="1" applyFill="1" applyBorder="1" applyAlignment="1">
      <alignment horizontal="right" vertical="center" wrapText="1" indent="1"/>
    </xf>
    <xf numFmtId="9" fontId="39" fillId="10" borderId="15" xfId="21" applyFont="1" applyFill="1" applyBorder="1" applyAlignment="1">
      <alignment horizontal="right" vertical="center" wrapText="1" indent="1"/>
    </xf>
    <xf numFmtId="0" fontId="39" fillId="0" borderId="0" xfId="0" applyFont="1"/>
    <xf numFmtId="49" fontId="39" fillId="17" borderId="24" xfId="1" applyNumberFormat="1" applyFont="1" applyFill="1" applyBorder="1" applyAlignment="1">
      <alignment horizontal="right" vertical="center" wrapText="1" indent="1"/>
    </xf>
    <xf numFmtId="3" fontId="42" fillId="10" borderId="25" xfId="1" applyNumberFormat="1" applyFont="1" applyFill="1" applyBorder="1" applyAlignment="1">
      <alignment horizontal="right" vertical="center" wrapText="1" indent="1"/>
    </xf>
    <xf numFmtId="9" fontId="42" fillId="10" borderId="0" xfId="21" applyFont="1" applyFill="1" applyBorder="1" applyAlignment="1">
      <alignment horizontal="right" vertical="center" wrapText="1" indent="1"/>
    </xf>
    <xf numFmtId="3" fontId="42" fillId="10" borderId="24" xfId="1" applyNumberFormat="1" applyFont="1" applyFill="1" applyBorder="1" applyAlignment="1">
      <alignment horizontal="right" vertical="center" wrapText="1" indent="1"/>
    </xf>
    <xf numFmtId="9" fontId="42" fillId="10" borderId="15" xfId="21" applyFont="1" applyFill="1" applyBorder="1" applyAlignment="1">
      <alignment horizontal="right" vertical="center" wrapText="1" indent="1"/>
    </xf>
    <xf numFmtId="49" fontId="42" fillId="9" borderId="11" xfId="1" applyNumberFormat="1" applyFont="1" applyFill="1" applyBorder="1" applyAlignment="1">
      <alignment horizontal="right" vertical="center" wrapText="1" indent="1"/>
    </xf>
    <xf numFmtId="49" fontId="42" fillId="9" borderId="12" xfId="1" applyNumberFormat="1" applyFont="1" applyFill="1" applyBorder="1" applyAlignment="1">
      <alignment horizontal="right" vertical="center" wrapText="1" indent="1"/>
    </xf>
    <xf numFmtId="49" fontId="42" fillId="9" borderId="13" xfId="1" applyNumberFormat="1" applyFont="1" applyFill="1" applyBorder="1" applyAlignment="1">
      <alignment horizontal="right" vertical="center" wrapText="1" indent="1"/>
    </xf>
    <xf numFmtId="49" fontId="39" fillId="19" borderId="0" xfId="1" applyNumberFormat="1" applyFont="1" applyFill="1" applyBorder="1" applyAlignment="1">
      <alignment horizontal="left" vertical="center" wrapText="1" indent="1"/>
    </xf>
    <xf numFmtId="49" fontId="42" fillId="9" borderId="11" xfId="1" applyNumberFormat="1" applyFont="1" applyFill="1" applyBorder="1" applyAlignment="1">
      <alignment horizontal="center" vertical="center" wrapText="1"/>
    </xf>
    <xf numFmtId="49" fontId="42" fillId="9" borderId="12" xfId="1" applyNumberFormat="1" applyFont="1" applyFill="1" applyBorder="1" applyAlignment="1">
      <alignment horizontal="center" vertical="center" wrapText="1"/>
    </xf>
    <xf numFmtId="49" fontId="42" fillId="9" borderId="13" xfId="1" applyNumberFormat="1" applyFont="1" applyFill="1" applyBorder="1" applyAlignment="1">
      <alignment horizontal="center" vertical="center" wrapText="1"/>
    </xf>
    <xf numFmtId="0" fontId="47" fillId="20" borderId="10" xfId="0" applyFont="1" applyFill="1" applyBorder="1" applyAlignment="1">
      <alignment horizontal="left" vertical="center" wrapText="1" indent="1"/>
    </xf>
    <xf numFmtId="3" fontId="40" fillId="21" borderId="0" xfId="0" applyNumberFormat="1" applyFont="1" applyFill="1" applyBorder="1" applyAlignment="1">
      <alignment horizontal="right" vertical="center" indent="2"/>
    </xf>
    <xf numFmtId="0" fontId="47" fillId="19" borderId="0" xfId="0" applyFont="1" applyFill="1" applyBorder="1" applyAlignment="1">
      <alignment horizontal="left" vertical="center" wrapText="1" indent="1"/>
    </xf>
    <xf numFmtId="3" fontId="40" fillId="22" borderId="0" xfId="0" applyNumberFormat="1" applyFont="1" applyFill="1" applyBorder="1" applyAlignment="1">
      <alignment horizontal="right" vertical="center" indent="2"/>
    </xf>
    <xf numFmtId="0" fontId="47" fillId="20" borderId="0" xfId="0" applyFont="1" applyFill="1" applyBorder="1" applyAlignment="1">
      <alignment horizontal="left" vertical="center" wrapText="1" indent="1"/>
    </xf>
    <xf numFmtId="0" fontId="48" fillId="23" borderId="0" xfId="0" applyFont="1" applyFill="1" applyBorder="1" applyAlignment="1">
      <alignment horizontal="left" vertical="center" wrapText="1" indent="3"/>
    </xf>
    <xf numFmtId="0" fontId="39" fillId="0" borderId="0" xfId="0" applyFont="1" applyBorder="1"/>
    <xf numFmtId="0" fontId="47" fillId="19" borderId="15" xfId="0" applyFont="1" applyFill="1" applyBorder="1" applyAlignment="1">
      <alignment horizontal="left" vertical="center" wrapText="1" indent="1"/>
    </xf>
    <xf numFmtId="3" fontId="40" fillId="22" borderId="15" xfId="0" applyNumberFormat="1" applyFont="1" applyFill="1" applyBorder="1" applyAlignment="1">
      <alignment horizontal="right" vertical="center" indent="2"/>
    </xf>
    <xf numFmtId="49" fontId="42" fillId="9" borderId="26" xfId="1" applyNumberFormat="1" applyFont="1" applyFill="1" applyBorder="1" applyAlignment="1">
      <alignment horizontal="center" vertical="center" wrapText="1"/>
    </xf>
    <xf numFmtId="0" fontId="48" fillId="14" borderId="10" xfId="0" applyFont="1" applyFill="1" applyBorder="1" applyAlignment="1">
      <alignment horizontal="left" vertical="center" wrapText="1" indent="3"/>
    </xf>
    <xf numFmtId="3" fontId="41" fillId="24" borderId="0" xfId="0" applyNumberFormat="1" applyFont="1" applyFill="1" applyBorder="1" applyAlignment="1">
      <alignment horizontal="right" vertical="center" indent="1"/>
    </xf>
    <xf numFmtId="3" fontId="40" fillId="21" borderId="0" xfId="0" applyNumberFormat="1" applyFont="1" applyFill="1" applyBorder="1" applyAlignment="1">
      <alignment horizontal="right" vertical="center" indent="1"/>
    </xf>
    <xf numFmtId="3" fontId="40" fillId="22" borderId="0" xfId="0" applyNumberFormat="1" applyFont="1" applyFill="1" applyBorder="1" applyAlignment="1">
      <alignment horizontal="right" vertical="center" indent="1"/>
    </xf>
    <xf numFmtId="0" fontId="43" fillId="4" borderId="0" xfId="0" applyFont="1" applyFill="1" applyAlignment="1">
      <alignment vertical="center"/>
    </xf>
    <xf numFmtId="0" fontId="47" fillId="20" borderId="15" xfId="0" applyFont="1" applyFill="1" applyBorder="1" applyAlignment="1">
      <alignment horizontal="left" vertical="center" wrapText="1" indent="1"/>
    </xf>
    <xf numFmtId="3" fontId="40" fillId="21" borderId="15" xfId="0" applyNumberFormat="1" applyFont="1" applyFill="1" applyBorder="1" applyAlignment="1">
      <alignment horizontal="right" vertical="center" indent="1"/>
    </xf>
    <xf numFmtId="3" fontId="41" fillId="24" borderId="23" xfId="0" applyNumberFormat="1" applyFont="1" applyFill="1" applyBorder="1" applyAlignment="1">
      <alignment horizontal="right" vertical="center" indent="1"/>
    </xf>
    <xf numFmtId="3" fontId="40" fillId="21" borderId="20" xfId="0" applyNumberFormat="1" applyFont="1" applyFill="1" applyBorder="1" applyAlignment="1">
      <alignment horizontal="right" vertical="center" indent="1"/>
    </xf>
    <xf numFmtId="3" fontId="40" fillId="22" borderId="20" xfId="0" applyNumberFormat="1" applyFont="1" applyFill="1" applyBorder="1" applyAlignment="1">
      <alignment horizontal="right" vertical="center" indent="1"/>
    </xf>
    <xf numFmtId="3" fontId="41" fillId="24" borderId="20" xfId="0" applyNumberFormat="1" applyFont="1" applyFill="1" applyBorder="1" applyAlignment="1">
      <alignment horizontal="right" vertical="center" indent="1"/>
    </xf>
    <xf numFmtId="3" fontId="40" fillId="21" borderId="17" xfId="0" applyNumberFormat="1" applyFont="1" applyFill="1" applyBorder="1" applyAlignment="1">
      <alignment horizontal="right" vertical="center" indent="1"/>
    </xf>
    <xf numFmtId="0" fontId="49" fillId="14" borderId="10" xfId="0" applyFont="1" applyFill="1" applyBorder="1" applyAlignment="1">
      <alignment vertical="center"/>
    </xf>
    <xf numFmtId="164" fontId="41" fillId="15" borderId="0" xfId="21" applyNumberFormat="1" applyFont="1" applyFill="1" applyBorder="1" applyAlignment="1">
      <alignment horizontal="right" vertical="center" indent="1"/>
    </xf>
    <xf numFmtId="0" fontId="50" fillId="20" borderId="0" xfId="0" applyFont="1" applyFill="1" applyBorder="1" applyAlignment="1">
      <alignment horizontal="left" vertical="center" indent="1"/>
    </xf>
    <xf numFmtId="2" fontId="40" fillId="21" borderId="0" xfId="0" applyNumberFormat="1" applyFont="1" applyFill="1" applyBorder="1" applyAlignment="1">
      <alignment horizontal="right" vertical="center" indent="1"/>
    </xf>
    <xf numFmtId="0" fontId="51" fillId="20" borderId="0" xfId="0" applyFont="1" applyFill="1" applyBorder="1" applyAlignment="1">
      <alignment horizontal="left" vertical="center" indent="1"/>
    </xf>
    <xf numFmtId="164" fontId="40" fillId="21" borderId="0" xfId="21" applyNumberFormat="1" applyFont="1" applyFill="1" applyBorder="1" applyAlignment="1">
      <alignment horizontal="right" vertical="center" indent="1"/>
    </xf>
    <xf numFmtId="0" fontId="49" fillId="14" borderId="0" xfId="0" applyFont="1" applyFill="1" applyBorder="1" applyAlignment="1">
      <alignment vertical="center"/>
    </xf>
    <xf numFmtId="2" fontId="40" fillId="22" borderId="0" xfId="0" applyNumberFormat="1" applyFont="1" applyFill="1" applyBorder="1" applyAlignment="1">
      <alignment horizontal="right" vertical="center" indent="1"/>
    </xf>
    <xf numFmtId="164" fontId="40" fillId="22" borderId="0" xfId="21" applyNumberFormat="1" applyFont="1" applyFill="1" applyBorder="1" applyAlignment="1">
      <alignment horizontal="right" vertical="center" indent="1"/>
    </xf>
    <xf numFmtId="9" fontId="40" fillId="21" borderId="0" xfId="21" applyNumberFormat="1" applyFont="1" applyFill="1" applyBorder="1" applyAlignment="1">
      <alignment horizontal="right" vertical="center" indent="1"/>
    </xf>
    <xf numFmtId="0" fontId="51" fillId="20" borderId="15" xfId="0" applyFont="1" applyFill="1" applyBorder="1" applyAlignment="1">
      <alignment horizontal="left" vertical="center" indent="1"/>
    </xf>
    <xf numFmtId="164" fontId="40" fillId="21" borderId="15" xfId="21" applyNumberFormat="1" applyFont="1" applyFill="1" applyBorder="1" applyAlignment="1">
      <alignment horizontal="right" vertical="center" indent="1"/>
    </xf>
    <xf numFmtId="49" fontId="42" fillId="9" borderId="26" xfId="1" applyNumberFormat="1" applyFont="1" applyFill="1" applyBorder="1" applyAlignment="1">
      <alignment horizontal="left" vertical="center" wrapText="1" indent="1"/>
    </xf>
    <xf numFmtId="164" fontId="41" fillId="15" borderId="25" xfId="21" applyNumberFormat="1" applyFont="1" applyFill="1" applyBorder="1" applyAlignment="1">
      <alignment horizontal="right" vertical="center" indent="1"/>
    </xf>
    <xf numFmtId="2" fontId="40" fillId="21" borderId="25" xfId="0" applyNumberFormat="1" applyFont="1" applyFill="1" applyBorder="1" applyAlignment="1">
      <alignment horizontal="right" vertical="center" indent="1"/>
    </xf>
    <xf numFmtId="164" fontId="40" fillId="21" borderId="25" xfId="21" applyNumberFormat="1" applyFont="1" applyFill="1" applyBorder="1" applyAlignment="1">
      <alignment horizontal="right" vertical="center" indent="1"/>
    </xf>
    <xf numFmtId="9" fontId="40" fillId="21" borderId="25" xfId="21" applyNumberFormat="1" applyFont="1" applyFill="1" applyBorder="1" applyAlignment="1">
      <alignment horizontal="right" vertical="center" indent="1"/>
    </xf>
    <xf numFmtId="164" fontId="40" fillId="21" borderId="24" xfId="21" applyNumberFormat="1" applyFont="1" applyFill="1" applyBorder="1" applyAlignment="1">
      <alignment horizontal="right" vertical="center" indent="1"/>
    </xf>
    <xf numFmtId="49" fontId="39" fillId="17" borderId="11" xfId="1" applyNumberFormat="1" applyFont="1" applyFill="1" applyBorder="1" applyAlignment="1">
      <alignment horizontal="right" vertical="center" wrapText="1" indent="2"/>
    </xf>
    <xf numFmtId="49" fontId="39" fillId="17" borderId="12" xfId="1" applyNumberFormat="1" applyFont="1" applyFill="1" applyBorder="1" applyAlignment="1">
      <alignment horizontal="right" vertical="center" wrapText="1" indent="1"/>
    </xf>
    <xf numFmtId="49" fontId="39" fillId="17" borderId="27" xfId="1" applyNumberFormat="1" applyFont="1" applyFill="1" applyBorder="1" applyAlignment="1">
      <alignment horizontal="right" vertical="center" wrapText="1" indent="2"/>
    </xf>
    <xf numFmtId="49" fontId="39" fillId="17" borderId="28" xfId="1" applyNumberFormat="1" applyFont="1" applyFill="1" applyBorder="1" applyAlignment="1">
      <alignment horizontal="right" vertical="center" wrapText="1" indent="1"/>
    </xf>
    <xf numFmtId="49" fontId="39" fillId="17" borderId="12" xfId="1" applyNumberFormat="1" applyFont="1" applyFill="1" applyBorder="1" applyAlignment="1">
      <alignment horizontal="right" vertical="center" wrapText="1" indent="2"/>
    </xf>
    <xf numFmtId="49" fontId="39" fillId="17" borderId="13" xfId="1" applyNumberFormat="1" applyFont="1" applyFill="1" applyBorder="1" applyAlignment="1">
      <alignment horizontal="right" vertical="center" wrapText="1" indent="1"/>
    </xf>
    <xf numFmtId="3" fontId="40" fillId="11" borderId="0" xfId="0" applyNumberFormat="1" applyFont="1" applyFill="1" applyBorder="1" applyAlignment="1">
      <alignment horizontal="right" vertical="center" indent="1"/>
    </xf>
    <xf numFmtId="3" fontId="40" fillId="11" borderId="0" xfId="0" applyNumberFormat="1" applyFont="1" applyFill="1" applyBorder="1" applyAlignment="1">
      <alignment horizontal="right" vertical="center" indent="2"/>
    </xf>
    <xf numFmtId="164" fontId="40" fillId="11" borderId="0" xfId="21" applyNumberFormat="1" applyFont="1" applyFill="1" applyBorder="1" applyAlignment="1">
      <alignment horizontal="right" vertical="center" indent="1"/>
    </xf>
    <xf numFmtId="3" fontId="40" fillId="11" borderId="25" xfId="0" applyNumberFormat="1" applyFont="1" applyFill="1" applyBorder="1" applyAlignment="1">
      <alignment horizontal="right" vertical="center" indent="1"/>
    </xf>
    <xf numFmtId="164" fontId="40" fillId="11" borderId="20" xfId="21" applyNumberFormat="1" applyFont="1" applyFill="1" applyBorder="1" applyAlignment="1">
      <alignment horizontal="right" vertical="center" indent="1"/>
    </xf>
    <xf numFmtId="3" fontId="40" fillId="22" borderId="25" xfId="0" applyNumberFormat="1" applyFont="1" applyFill="1" applyBorder="1" applyAlignment="1">
      <alignment horizontal="right" vertical="center" indent="1"/>
    </xf>
    <xf numFmtId="164" fontId="40" fillId="22" borderId="20" xfId="21" applyNumberFormat="1" applyFont="1" applyFill="1" applyBorder="1" applyAlignment="1">
      <alignment horizontal="right" vertical="center" indent="1"/>
    </xf>
    <xf numFmtId="3" fontId="41" fillId="15" borderId="15" xfId="0" applyNumberFormat="1" applyFont="1" applyFill="1" applyBorder="1" applyAlignment="1">
      <alignment horizontal="right" vertical="center" indent="1"/>
    </xf>
    <xf numFmtId="164" fontId="41" fillId="15" borderId="15" xfId="21" applyNumberFormat="1" applyFont="1" applyFill="1" applyBorder="1" applyAlignment="1">
      <alignment horizontal="right" vertical="center" indent="1"/>
    </xf>
    <xf numFmtId="3" fontId="41" fillId="15" borderId="24" xfId="0" applyNumberFormat="1" applyFont="1" applyFill="1" applyBorder="1" applyAlignment="1">
      <alignment horizontal="right" vertical="center" indent="1"/>
    </xf>
    <xf numFmtId="3" fontId="41" fillId="15" borderId="15" xfId="0" applyNumberFormat="1" applyFont="1" applyFill="1" applyBorder="1" applyAlignment="1">
      <alignment horizontal="right" vertical="center" indent="2"/>
    </xf>
    <xf numFmtId="164" fontId="41" fillId="15" borderId="17" xfId="21" applyNumberFormat="1" applyFont="1" applyFill="1" applyBorder="1" applyAlignment="1">
      <alignment horizontal="right" vertical="center" indent="1"/>
    </xf>
    <xf numFmtId="49" fontId="39" fillId="17" borderId="11" xfId="1" applyNumberFormat="1" applyFont="1" applyFill="1" applyBorder="1" applyAlignment="1">
      <alignment horizontal="right" vertical="center" wrapText="1" indent="1"/>
    </xf>
    <xf numFmtId="49" fontId="39" fillId="17" borderId="27" xfId="1" applyNumberFormat="1" applyFont="1" applyFill="1" applyBorder="1" applyAlignment="1">
      <alignment horizontal="right" vertical="center" wrapText="1" indent="1"/>
    </xf>
    <xf numFmtId="4" fontId="40" fillId="11" borderId="0" xfId="0" applyNumberFormat="1" applyFont="1" applyFill="1" applyBorder="1" applyAlignment="1">
      <alignment horizontal="right" vertical="center" indent="1"/>
    </xf>
    <xf numFmtId="166" fontId="40" fillId="11" borderId="0" xfId="21" applyNumberFormat="1" applyFont="1" applyFill="1" applyBorder="1" applyAlignment="1">
      <alignment horizontal="right" vertical="center" indent="1"/>
    </xf>
    <xf numFmtId="10" fontId="40" fillId="11" borderId="0" xfId="21" applyNumberFormat="1" applyFont="1" applyFill="1" applyBorder="1" applyAlignment="1">
      <alignment horizontal="right" vertical="center" indent="1"/>
    </xf>
    <xf numFmtId="4" fontId="40" fillId="11" borderId="25" xfId="0" applyNumberFormat="1" applyFont="1" applyFill="1" applyBorder="1" applyAlignment="1">
      <alignment horizontal="right" vertical="center" indent="1"/>
    </xf>
    <xf numFmtId="4" fontId="40" fillId="22" borderId="0" xfId="0" applyNumberFormat="1" applyFont="1" applyFill="1" applyBorder="1" applyAlignment="1">
      <alignment horizontal="right" vertical="center" indent="1"/>
    </xf>
    <xf numFmtId="166" fontId="40" fillId="22" borderId="0" xfId="21" applyNumberFormat="1" applyFont="1" applyFill="1" applyBorder="1" applyAlignment="1">
      <alignment horizontal="right" vertical="center" indent="1"/>
    </xf>
    <xf numFmtId="10" fontId="40" fillId="22" borderId="0" xfId="21" applyNumberFormat="1" applyFont="1" applyFill="1" applyBorder="1" applyAlignment="1">
      <alignment horizontal="right" vertical="center" indent="1"/>
    </xf>
    <xf numFmtId="4" fontId="40" fillId="22" borderId="25" xfId="0" applyNumberFormat="1" applyFont="1" applyFill="1" applyBorder="1" applyAlignment="1">
      <alignment horizontal="right" vertical="center" indent="1"/>
    </xf>
    <xf numFmtId="49" fontId="39" fillId="20" borderId="0" xfId="1" applyNumberFormat="1" applyFont="1" applyFill="1" applyBorder="1" applyAlignment="1">
      <alignment horizontal="left" vertical="center" wrapText="1" indent="1"/>
    </xf>
    <xf numFmtId="4" fontId="40" fillId="21" borderId="0" xfId="0" applyNumberFormat="1" applyFont="1" applyFill="1" applyBorder="1" applyAlignment="1">
      <alignment horizontal="right" vertical="center" indent="1"/>
    </xf>
    <xf numFmtId="166" fontId="40" fillId="21" borderId="0" xfId="21" applyNumberFormat="1" applyFont="1" applyFill="1" applyBorder="1" applyAlignment="1">
      <alignment horizontal="right" vertical="center" indent="1"/>
    </xf>
    <xf numFmtId="10" fontId="40" fillId="21" borderId="0" xfId="21" applyNumberFormat="1" applyFont="1" applyFill="1" applyBorder="1" applyAlignment="1">
      <alignment horizontal="right" vertical="center" indent="1"/>
    </xf>
    <xf numFmtId="4" fontId="40" fillId="21" borderId="25" xfId="0" applyNumberFormat="1" applyFont="1" applyFill="1" applyBorder="1" applyAlignment="1">
      <alignment horizontal="right" vertical="center" indent="1"/>
    </xf>
    <xf numFmtId="4" fontId="41" fillId="15" borderId="15" xfId="0" applyNumberFormat="1" applyFont="1" applyFill="1" applyBorder="1" applyAlignment="1">
      <alignment horizontal="right" vertical="center" indent="1"/>
    </xf>
    <xf numFmtId="166" fontId="41" fillId="15" borderId="15" xfId="21" applyNumberFormat="1" applyFont="1" applyFill="1" applyBorder="1" applyAlignment="1">
      <alignment horizontal="right" vertical="center" indent="1"/>
    </xf>
    <xf numFmtId="10" fontId="41" fillId="15" borderId="15" xfId="21" applyNumberFormat="1" applyFont="1" applyFill="1" applyBorder="1" applyAlignment="1">
      <alignment horizontal="right" vertical="center" indent="1"/>
    </xf>
    <xf numFmtId="4" fontId="41" fillId="15" borderId="24" xfId="0" applyNumberFormat="1" applyFont="1" applyFill="1" applyBorder="1" applyAlignment="1">
      <alignment horizontal="right" vertical="center" indent="1"/>
    </xf>
    <xf numFmtId="3" fontId="40" fillId="11" borderId="10" xfId="0" applyNumberFormat="1" applyFont="1" applyFill="1" applyBorder="1" applyAlignment="1">
      <alignment horizontal="left" vertical="center" indent="1"/>
    </xf>
    <xf numFmtId="3" fontId="40" fillId="22" borderId="0" xfId="0" applyNumberFormat="1" applyFont="1" applyFill="1" applyBorder="1" applyAlignment="1">
      <alignment horizontal="left" vertical="center" indent="1"/>
    </xf>
    <xf numFmtId="3" fontId="40" fillId="11" borderId="0" xfId="0" applyNumberFormat="1" applyFont="1" applyFill="1" applyBorder="1" applyAlignment="1">
      <alignment horizontal="left" vertical="center" indent="1"/>
    </xf>
    <xf numFmtId="3" fontId="40" fillId="21" borderId="0" xfId="0" applyNumberFormat="1" applyFont="1" applyFill="1" applyBorder="1" applyAlignment="1">
      <alignment horizontal="left" vertical="center" indent="1"/>
    </xf>
    <xf numFmtId="3" fontId="40" fillId="22" borderId="15" xfId="0" applyNumberFormat="1" applyFont="1" applyFill="1" applyBorder="1" applyAlignment="1">
      <alignment horizontal="left" vertical="center" indent="1"/>
    </xf>
    <xf numFmtId="3" fontId="39" fillId="19" borderId="15" xfId="1" applyNumberFormat="1" applyFont="1" applyFill="1" applyBorder="1" applyAlignment="1">
      <alignment horizontal="right" vertical="center" wrapText="1" indent="2"/>
    </xf>
    <xf numFmtId="49" fontId="42" fillId="9" borderId="27" xfId="1" applyNumberFormat="1" applyFont="1" applyFill="1" applyBorder="1" applyAlignment="1">
      <alignment horizontal="right" vertical="center" wrapText="1" indent="1"/>
    </xf>
    <xf numFmtId="3" fontId="41" fillId="11" borderId="25" xfId="0" applyNumberFormat="1" applyFont="1" applyFill="1" applyBorder="1" applyAlignment="1">
      <alignment horizontal="right" vertical="center" indent="2"/>
    </xf>
    <xf numFmtId="3" fontId="41" fillId="22" borderId="25" xfId="0" applyNumberFormat="1" applyFont="1" applyFill="1" applyBorder="1" applyAlignment="1">
      <alignment horizontal="right" vertical="center" indent="2"/>
    </xf>
    <xf numFmtId="3" fontId="41" fillId="21" borderId="25" xfId="0" applyNumberFormat="1" applyFont="1" applyFill="1" applyBorder="1" applyAlignment="1">
      <alignment horizontal="right" vertical="center" indent="2"/>
    </xf>
    <xf numFmtId="3" fontId="41" fillId="22" borderId="24" xfId="0" applyNumberFormat="1" applyFont="1" applyFill="1" applyBorder="1" applyAlignment="1">
      <alignment horizontal="right" vertical="center" indent="2"/>
    </xf>
    <xf numFmtId="0" fontId="41" fillId="14" borderId="10" xfId="0" applyFont="1" applyFill="1" applyBorder="1" applyAlignment="1">
      <alignment horizontal="left" vertical="center" wrapText="1" indent="1"/>
    </xf>
    <xf numFmtId="3" fontId="40" fillId="15" borderId="0" xfId="0" applyNumberFormat="1" applyFont="1" applyFill="1" applyBorder="1" applyAlignment="1">
      <alignment horizontal="right" vertical="center" indent="1"/>
    </xf>
    <xf numFmtId="3" fontId="39" fillId="14" borderId="0" xfId="1" applyNumberFormat="1" applyFont="1" applyFill="1" applyBorder="1" applyAlignment="1">
      <alignment horizontal="right" vertical="center" wrapText="1" indent="1"/>
    </xf>
    <xf numFmtId="0" fontId="47" fillId="20" borderId="0" xfId="0" applyFont="1" applyFill="1" applyBorder="1" applyAlignment="1">
      <alignment horizontal="left" vertical="center" wrapText="1" indent="2"/>
    </xf>
    <xf numFmtId="9" fontId="40" fillId="11" borderId="0" xfId="21" applyFont="1" applyFill="1" applyBorder="1" applyAlignment="1">
      <alignment horizontal="right" vertical="center" indent="1"/>
    </xf>
    <xf numFmtId="0" fontId="41" fillId="14" borderId="0" xfId="0" applyFont="1" applyFill="1" applyBorder="1" applyAlignment="1">
      <alignment horizontal="left" vertical="center" wrapText="1" indent="1"/>
    </xf>
    <xf numFmtId="0" fontId="47" fillId="10" borderId="0" xfId="0" applyFont="1" applyFill="1" applyBorder="1" applyAlignment="1">
      <alignment horizontal="left" vertical="center" wrapText="1" indent="2"/>
    </xf>
    <xf numFmtId="4" fontId="39" fillId="10" borderId="0" xfId="1" applyNumberFormat="1" applyFont="1" applyFill="1" applyBorder="1" applyAlignment="1">
      <alignment horizontal="right" vertical="center" wrapText="1" indent="1"/>
    </xf>
    <xf numFmtId="0" fontId="47" fillId="10" borderId="15" xfId="0" applyFont="1" applyFill="1" applyBorder="1" applyAlignment="1">
      <alignment horizontal="left" vertical="center" wrapText="1" indent="2"/>
    </xf>
    <xf numFmtId="9" fontId="40" fillId="11" borderId="15" xfId="21" applyFont="1" applyFill="1" applyBorder="1" applyAlignment="1">
      <alignment horizontal="right" vertical="center" indent="1"/>
    </xf>
    <xf numFmtId="49" fontId="42" fillId="9" borderId="26" xfId="1" applyNumberFormat="1" applyFont="1" applyFill="1" applyBorder="1" applyAlignment="1">
      <alignment horizontal="right" vertical="center" wrapText="1" indent="1"/>
    </xf>
    <xf numFmtId="49" fontId="39" fillId="17" borderId="16" xfId="1" applyNumberFormat="1" applyFont="1" applyFill="1" applyBorder="1" applyAlignment="1">
      <alignment horizontal="right" vertical="center" wrapText="1" indent="3"/>
    </xf>
    <xf numFmtId="2" fontId="40" fillId="11" borderId="0" xfId="21" applyNumberFormat="1" applyFont="1" applyFill="1" applyBorder="1" applyAlignment="1">
      <alignment horizontal="right" vertical="center" indent="1"/>
    </xf>
    <xf numFmtId="2" fontId="40" fillId="22" borderId="0" xfId="21" applyNumberFormat="1" applyFont="1" applyFill="1" applyBorder="1" applyAlignment="1">
      <alignment horizontal="right" vertical="center" indent="1"/>
    </xf>
    <xf numFmtId="2" fontId="40" fillId="21" borderId="0" xfId="21" applyNumberFormat="1" applyFont="1" applyFill="1" applyBorder="1" applyAlignment="1">
      <alignment horizontal="right" vertical="center" indent="1"/>
    </xf>
    <xf numFmtId="2" fontId="41" fillId="15" borderId="15" xfId="21" applyNumberFormat="1" applyFont="1" applyFill="1" applyBorder="1" applyAlignment="1">
      <alignment horizontal="right" vertical="center" indent="1"/>
    </xf>
    <xf numFmtId="1" fontId="40" fillId="11" borderId="0" xfId="21" applyNumberFormat="1" applyFont="1" applyFill="1" applyBorder="1" applyAlignment="1">
      <alignment horizontal="right" vertical="center" indent="1"/>
    </xf>
    <xf numFmtId="1" fontId="40" fillId="22" borderId="0" xfId="21" applyNumberFormat="1" applyFont="1" applyFill="1" applyBorder="1" applyAlignment="1">
      <alignment horizontal="right" vertical="center" indent="1"/>
    </xf>
    <xf numFmtId="1" fontId="40" fillId="21" borderId="0" xfId="21" applyNumberFormat="1" applyFont="1" applyFill="1" applyBorder="1" applyAlignment="1">
      <alignment horizontal="right" vertical="center" indent="1"/>
    </xf>
    <xf numFmtId="1" fontId="41" fillId="15" borderId="15" xfId="21" applyNumberFormat="1" applyFont="1" applyFill="1" applyBorder="1" applyAlignment="1">
      <alignment horizontal="right" vertical="center" indent="1"/>
    </xf>
    <xf numFmtId="49" fontId="39" fillId="17" borderId="16" xfId="1" applyNumberFormat="1" applyFont="1" applyFill="1" applyBorder="1" applyAlignment="1">
      <alignment horizontal="right" vertical="center" wrapText="1"/>
    </xf>
    <xf numFmtId="49" fontId="39" fillId="17" borderId="15" xfId="1" applyNumberFormat="1" applyFont="1" applyFill="1" applyBorder="1" applyAlignment="1">
      <alignment horizontal="right" vertical="center" wrapText="1"/>
    </xf>
    <xf numFmtId="49" fontId="39" fillId="17" borderId="18" xfId="1" applyNumberFormat="1" applyFont="1" applyFill="1" applyBorder="1" applyAlignment="1">
      <alignment horizontal="right" vertical="center" wrapText="1"/>
    </xf>
    <xf numFmtId="2" fontId="40" fillId="11" borderId="0" xfId="0" applyNumberFormat="1" applyFont="1" applyFill="1" applyBorder="1" applyAlignment="1">
      <alignment horizontal="right" vertical="center" indent="1"/>
    </xf>
    <xf numFmtId="3" fontId="40" fillId="22" borderId="0" xfId="21" applyNumberFormat="1" applyFont="1" applyFill="1" applyBorder="1" applyAlignment="1">
      <alignment horizontal="right" vertical="center" indent="1"/>
    </xf>
    <xf numFmtId="3" fontId="40" fillId="21" borderId="0" xfId="21" applyNumberFormat="1" applyFont="1" applyFill="1" applyBorder="1" applyAlignment="1">
      <alignment horizontal="right" vertical="center" indent="1"/>
    </xf>
    <xf numFmtId="2" fontId="41" fillId="15" borderId="15" xfId="0" applyNumberFormat="1" applyFont="1" applyFill="1" applyBorder="1" applyAlignment="1">
      <alignment horizontal="right" vertical="center" indent="1"/>
    </xf>
    <xf numFmtId="49" fontId="52" fillId="4" borderId="0" xfId="20" applyNumberFormat="1" applyFont="1" applyFill="1" applyBorder="1" applyAlignment="1">
      <alignment horizontal="left" vertical="center" indent="1"/>
    </xf>
    <xf numFmtId="0" fontId="28" fillId="2" borderId="0" xfId="17" applyFill="1" applyAlignment="1">
      <alignment horizontal="left" vertical="center" wrapText="1"/>
    </xf>
    <xf numFmtId="0" fontId="53" fillId="0" borderId="0" xfId="0" applyFont="1"/>
    <xf numFmtId="0" fontId="7" fillId="2" borderId="0" xfId="0" applyFont="1" applyFill="1" applyAlignment="1">
      <alignment horizontal="center" vertical="center" wrapText="1"/>
    </xf>
    <xf numFmtId="49" fontId="42" fillId="9" borderId="11" xfId="1" applyNumberFormat="1" applyFont="1" applyFill="1" applyBorder="1" applyAlignment="1">
      <alignment horizontal="right" vertical="center" wrapText="1"/>
    </xf>
    <xf numFmtId="49" fontId="42" fillId="9" borderId="12" xfId="1" applyNumberFormat="1" applyFont="1" applyFill="1" applyBorder="1" applyAlignment="1">
      <alignment horizontal="right" vertical="center" wrapText="1"/>
    </xf>
    <xf numFmtId="49" fontId="42" fillId="9" borderId="13" xfId="1" applyNumberFormat="1" applyFont="1" applyFill="1" applyBorder="1" applyAlignment="1">
      <alignment horizontal="right" vertical="center" wrapText="1"/>
    </xf>
    <xf numFmtId="3" fontId="40" fillId="22" borderId="15" xfId="0" applyNumberFormat="1" applyFont="1" applyFill="1" applyBorder="1" applyAlignment="1">
      <alignment horizontal="right" vertical="center" indent="1"/>
    </xf>
    <xf numFmtId="3" fontId="40" fillId="21" borderId="0" xfId="0" applyNumberFormat="1" applyFont="1" applyFill="1" applyBorder="1" applyAlignment="1">
      <alignment horizontal="right" vertical="center"/>
    </xf>
    <xf numFmtId="3" fontId="40" fillId="22" borderId="0" xfId="0" applyNumberFormat="1" applyFont="1" applyFill="1" applyBorder="1" applyAlignment="1">
      <alignment horizontal="right" vertical="center"/>
    </xf>
    <xf numFmtId="3" fontId="41" fillId="24" borderId="0" xfId="0" applyNumberFormat="1" applyFont="1" applyFill="1" applyBorder="1" applyAlignment="1">
      <alignment horizontal="right" vertical="center"/>
    </xf>
    <xf numFmtId="3" fontId="40" fillId="22" borderId="15" xfId="0" applyNumberFormat="1" applyFont="1" applyFill="1" applyBorder="1" applyAlignment="1">
      <alignment horizontal="right" vertical="center"/>
    </xf>
    <xf numFmtId="3" fontId="40" fillId="21" borderId="37" xfId="0" applyNumberFormat="1" applyFont="1" applyFill="1" applyBorder="1" applyAlignment="1">
      <alignment horizontal="right" vertical="center" indent="1"/>
    </xf>
    <xf numFmtId="3" fontId="40" fillId="22" borderId="38" xfId="0" applyNumberFormat="1" applyFont="1" applyFill="1" applyBorder="1" applyAlignment="1">
      <alignment horizontal="right" vertical="center" indent="1"/>
    </xf>
    <xf numFmtId="3" fontId="40" fillId="21" borderId="38" xfId="0" applyNumberFormat="1" applyFont="1" applyFill="1" applyBorder="1" applyAlignment="1">
      <alignment horizontal="right" vertical="center" indent="1"/>
    </xf>
    <xf numFmtId="3" fontId="41" fillId="24" borderId="38" xfId="0" applyNumberFormat="1" applyFont="1" applyFill="1" applyBorder="1" applyAlignment="1">
      <alignment horizontal="right" vertical="center" indent="1"/>
    </xf>
    <xf numFmtId="3" fontId="40" fillId="22" borderId="39" xfId="0" applyNumberFormat="1" applyFont="1" applyFill="1" applyBorder="1" applyAlignment="1">
      <alignment horizontal="right" vertical="center" indent="1"/>
    </xf>
    <xf numFmtId="4" fontId="40" fillId="21" borderId="0" xfId="0" applyNumberFormat="1" applyFont="1" applyFill="1" applyBorder="1" applyAlignment="1">
      <alignment horizontal="right" vertical="center" indent="2"/>
    </xf>
    <xf numFmtId="4" fontId="40" fillId="22" borderId="0" xfId="0" applyNumberFormat="1" applyFont="1" applyFill="1" applyBorder="1" applyAlignment="1">
      <alignment horizontal="right" vertical="center" indent="2"/>
    </xf>
    <xf numFmtId="4" fontId="41" fillId="24" borderId="0" xfId="0" applyNumberFormat="1" applyFont="1" applyFill="1" applyBorder="1" applyAlignment="1">
      <alignment horizontal="right" vertical="center" indent="2"/>
    </xf>
    <xf numFmtId="4" fontId="40" fillId="22" borderId="15" xfId="0" applyNumberFormat="1" applyFont="1" applyFill="1" applyBorder="1" applyAlignment="1">
      <alignment horizontal="right" vertical="center" indent="2"/>
    </xf>
    <xf numFmtId="49" fontId="42" fillId="10" borderId="10" xfId="1" applyNumberFormat="1" applyFont="1" applyFill="1" applyBorder="1" applyAlignment="1">
      <alignment horizontal="left" vertical="center" wrapText="1" indent="1"/>
    </xf>
    <xf numFmtId="49" fontId="39" fillId="12" borderId="0" xfId="1" applyNumberFormat="1" applyFont="1" applyFill="1" applyBorder="1" applyAlignment="1">
      <alignment horizontal="left" vertical="center" wrapText="1" indent="2"/>
    </xf>
    <xf numFmtId="49" fontId="42" fillId="10" borderId="0" xfId="1" applyNumberFormat="1" applyFont="1" applyFill="1" applyBorder="1" applyAlignment="1">
      <alignment horizontal="left" vertical="center" wrapText="1" indent="1"/>
    </xf>
    <xf numFmtId="0" fontId="50" fillId="10" borderId="0" xfId="0" applyFont="1" applyFill="1" applyBorder="1" applyAlignment="1">
      <alignment horizontal="left" vertical="center" indent="1"/>
    </xf>
    <xf numFmtId="0" fontId="51" fillId="10" borderId="0" xfId="0" applyFont="1" applyFill="1" applyBorder="1" applyAlignment="1">
      <alignment horizontal="left" vertical="center" indent="1"/>
    </xf>
    <xf numFmtId="2" fontId="40" fillId="11" borderId="25" xfId="0" applyNumberFormat="1" applyFont="1" applyFill="1" applyBorder="1" applyAlignment="1">
      <alignment horizontal="right" vertical="center" indent="1"/>
    </xf>
    <xf numFmtId="164" fontId="40" fillId="11" borderId="25" xfId="21" applyNumberFormat="1" applyFont="1" applyFill="1" applyBorder="1" applyAlignment="1">
      <alignment horizontal="right" vertical="center" indent="1"/>
    </xf>
    <xf numFmtId="164" fontId="39" fillId="10" borderId="0" xfId="21" applyNumberFormat="1" applyFont="1" applyFill="1" applyBorder="1" applyAlignment="1">
      <alignment horizontal="right" vertical="center" wrapText="1" indent="1"/>
    </xf>
    <xf numFmtId="9" fontId="2" fillId="11" borderId="0" xfId="21" quotePrefix="1" applyFont="1" applyFill="1" applyBorder="1" applyAlignment="1">
      <alignment horizontal="right" vertical="center" indent="1"/>
    </xf>
    <xf numFmtId="0" fontId="0" fillId="2" borderId="0" xfId="0" applyFill="1"/>
    <xf numFmtId="3" fontId="39" fillId="10" borderId="0" xfId="0" applyNumberFormat="1" applyFont="1" applyFill="1" applyBorder="1" applyAlignment="1">
      <alignment horizontal="right" vertical="center" indent="1"/>
    </xf>
    <xf numFmtId="10" fontId="39" fillId="12" borderId="0" xfId="21" applyNumberFormat="1" applyFont="1" applyFill="1" applyBorder="1" applyAlignment="1">
      <alignment horizontal="right" vertical="center" indent="1"/>
    </xf>
    <xf numFmtId="3" fontId="39" fillId="10" borderId="0" xfId="0" applyNumberFormat="1" applyFont="1" applyFill="1" applyBorder="1" applyAlignment="1">
      <alignment horizontal="right" vertical="center"/>
    </xf>
    <xf numFmtId="10" fontId="39" fillId="12" borderId="0" xfId="21" applyNumberFormat="1" applyFont="1" applyFill="1" applyBorder="1" applyAlignment="1">
      <alignment horizontal="right" vertical="center"/>
    </xf>
    <xf numFmtId="3" fontId="39" fillId="10" borderId="37" xfId="0" applyNumberFormat="1" applyFont="1" applyFill="1" applyBorder="1" applyAlignment="1">
      <alignment horizontal="right" vertical="center"/>
    </xf>
    <xf numFmtId="10" fontId="39" fillId="12" borderId="38" xfId="21" applyNumberFormat="1" applyFont="1" applyFill="1" applyBorder="1" applyAlignment="1">
      <alignment horizontal="right" vertical="center"/>
    </xf>
    <xf numFmtId="3" fontId="39" fillId="10" borderId="38" xfId="0" applyNumberFormat="1" applyFont="1" applyFill="1" applyBorder="1" applyAlignment="1">
      <alignment horizontal="right" vertical="center"/>
    </xf>
    <xf numFmtId="49" fontId="42" fillId="9" borderId="11" xfId="1" applyNumberFormat="1" applyFont="1" applyFill="1" applyBorder="1" applyAlignment="1">
      <alignment vertical="center" wrapText="1"/>
    </xf>
    <xf numFmtId="49" fontId="42" fillId="9" borderId="12" xfId="1" applyNumberFormat="1" applyFont="1" applyFill="1" applyBorder="1" applyAlignment="1">
      <alignment vertical="center" wrapText="1"/>
    </xf>
    <xf numFmtId="49" fontId="42" fillId="9" borderId="27" xfId="1" applyNumberFormat="1" applyFont="1" applyFill="1" applyBorder="1" applyAlignment="1">
      <alignment vertical="center" wrapText="1"/>
    </xf>
    <xf numFmtId="0" fontId="48" fillId="25" borderId="0" xfId="0" applyFont="1" applyFill="1" applyBorder="1" applyAlignment="1">
      <alignment horizontal="left" vertical="center" wrapText="1" indent="3"/>
    </xf>
    <xf numFmtId="3" fontId="41" fillId="26" borderId="0" xfId="0" applyNumberFormat="1" applyFont="1" applyFill="1" applyBorder="1" applyAlignment="1">
      <alignment horizontal="right" vertical="center"/>
    </xf>
    <xf numFmtId="3" fontId="41" fillId="26" borderId="0" xfId="0" applyNumberFormat="1" applyFont="1" applyFill="1" applyBorder="1" applyAlignment="1">
      <alignment horizontal="right" vertical="center" indent="1"/>
    </xf>
    <xf numFmtId="3" fontId="41" fillId="26" borderId="38" xfId="0" applyNumberFormat="1" applyFont="1" applyFill="1" applyBorder="1" applyAlignment="1">
      <alignment horizontal="right" vertical="center" indent="1"/>
    </xf>
    <xf numFmtId="0" fontId="28" fillId="0" borderId="0" xfId="17" applyAlignment="1">
      <alignment horizontal="left"/>
    </xf>
    <xf numFmtId="0" fontId="28" fillId="2" borderId="0" xfId="17" applyFill="1" applyAlignment="1">
      <alignment horizontal="left" vertical="center" wrapText="1"/>
    </xf>
    <xf numFmtId="0" fontId="28" fillId="2" borderId="0" xfId="17" applyFill="1" applyAlignment="1">
      <alignment horizontal="left" vertical="center"/>
    </xf>
    <xf numFmtId="0" fontId="28" fillId="0" borderId="0" xfId="17" applyAlignment="1">
      <alignment horizontal="left" vertical="center" wrapText="1"/>
    </xf>
    <xf numFmtId="0" fontId="42" fillId="2" borderId="0" xfId="0" applyFont="1" applyFill="1" applyAlignment="1">
      <alignment horizontal="left" vertical="center"/>
    </xf>
    <xf numFmtId="0" fontId="11" fillId="2" borderId="0" xfId="0" applyFont="1" applyFill="1" applyAlignment="1">
      <alignment horizontal="left" vertical="center"/>
    </xf>
    <xf numFmtId="0" fontId="10" fillId="2" borderId="0" xfId="0" applyFont="1" applyFill="1" applyAlignment="1">
      <alignment horizontal="left" vertical="center"/>
    </xf>
    <xf numFmtId="0" fontId="21" fillId="2" borderId="0" xfId="0" applyFont="1" applyFill="1" applyAlignment="1">
      <alignment horizontal="left" vertical="center" wrapText="1"/>
    </xf>
    <xf numFmtId="49" fontId="42" fillId="9" borderId="29" xfId="1" applyNumberFormat="1" applyFont="1" applyFill="1" applyBorder="1" applyAlignment="1">
      <alignment horizontal="center" vertical="center" wrapText="1"/>
    </xf>
    <xf numFmtId="49" fontId="42" fillId="9" borderId="10" xfId="1" applyNumberFormat="1" applyFont="1" applyFill="1" applyBorder="1" applyAlignment="1">
      <alignment horizontal="center" vertical="center" wrapText="1"/>
    </xf>
    <xf numFmtId="49" fontId="42" fillId="9" borderId="19" xfId="1" applyNumberFormat="1" applyFont="1" applyFill="1" applyBorder="1" applyAlignment="1">
      <alignment horizontal="center" vertical="center" wrapText="1"/>
    </xf>
    <xf numFmtId="49" fontId="40" fillId="17" borderId="0" xfId="1" applyNumberFormat="1" applyFont="1" applyFill="1" applyBorder="1" applyAlignment="1">
      <alignment horizontal="center" vertical="center" wrapText="1"/>
    </xf>
    <xf numFmtId="49" fontId="40" fillId="17" borderId="20" xfId="1" applyNumberFormat="1" applyFont="1" applyFill="1" applyBorder="1" applyAlignment="1">
      <alignment horizontal="center" vertical="center" wrapText="1"/>
    </xf>
    <xf numFmtId="49" fontId="40" fillId="17" borderId="21" xfId="1" applyNumberFormat="1" applyFont="1" applyFill="1" applyBorder="1" applyAlignment="1">
      <alignment horizontal="center" vertical="center" wrapText="1"/>
    </xf>
    <xf numFmtId="49" fontId="40" fillId="17" borderId="22" xfId="1" applyNumberFormat="1" applyFont="1" applyFill="1" applyBorder="1" applyAlignment="1">
      <alignment horizontal="center" vertical="center" wrapText="1"/>
    </xf>
    <xf numFmtId="49" fontId="40" fillId="17" borderId="25" xfId="1" applyNumberFormat="1" applyFont="1" applyFill="1" applyBorder="1" applyAlignment="1">
      <alignment horizontal="center" vertical="center" wrapText="1"/>
    </xf>
    <xf numFmtId="49" fontId="42" fillId="9" borderId="30" xfId="1" applyNumberFormat="1" applyFont="1" applyFill="1" applyBorder="1" applyAlignment="1">
      <alignment horizontal="center" vertical="center" wrapText="1"/>
    </xf>
    <xf numFmtId="49" fontId="42" fillId="9" borderId="31" xfId="1" applyNumberFormat="1" applyFont="1" applyFill="1" applyBorder="1" applyAlignment="1">
      <alignment horizontal="center" vertical="center" wrapText="1"/>
    </xf>
    <xf numFmtId="0" fontId="21" fillId="2" borderId="0" xfId="0" applyFont="1" applyFill="1" applyAlignment="1">
      <alignment horizontal="left" vertical="center"/>
    </xf>
    <xf numFmtId="0" fontId="35" fillId="7" borderId="0" xfId="0" applyFont="1" applyFill="1" applyAlignment="1">
      <alignment horizontal="left"/>
    </xf>
    <xf numFmtId="49" fontId="42" fillId="9" borderId="32" xfId="1" applyNumberFormat="1" applyFont="1" applyFill="1" applyBorder="1" applyAlignment="1">
      <alignment horizontal="center" vertical="center" wrapText="1"/>
    </xf>
    <xf numFmtId="49" fontId="42" fillId="9" borderId="33" xfId="1" applyNumberFormat="1" applyFont="1" applyFill="1" applyBorder="1" applyAlignment="1">
      <alignment horizontal="center" vertical="center" wrapText="1"/>
    </xf>
    <xf numFmtId="49" fontId="42" fillId="9" borderId="34" xfId="1" applyNumberFormat="1" applyFont="1" applyFill="1" applyBorder="1" applyAlignment="1">
      <alignment horizontal="center" vertical="center" wrapText="1"/>
    </xf>
    <xf numFmtId="49" fontId="42" fillId="9" borderId="35" xfId="1" applyNumberFormat="1" applyFont="1" applyFill="1" applyBorder="1" applyAlignment="1">
      <alignment horizontal="center" vertical="center" wrapText="1"/>
    </xf>
    <xf numFmtId="49" fontId="42" fillId="9" borderId="36" xfId="1" applyNumberFormat="1" applyFont="1" applyFill="1" applyBorder="1" applyAlignment="1">
      <alignment horizontal="center" vertical="center" wrapText="1"/>
    </xf>
    <xf numFmtId="0" fontId="21" fillId="2" borderId="0" xfId="0" applyFont="1" applyFill="1" applyAlignment="1">
      <alignment vertical="center"/>
    </xf>
    <xf numFmtId="3" fontId="1" fillId="22" borderId="0" xfId="0" applyNumberFormat="1" applyFont="1" applyFill="1" applyBorder="1" applyAlignment="1">
      <alignment horizontal="right" vertical="center" indent="1"/>
    </xf>
    <xf numFmtId="3" fontId="1" fillId="21" borderId="0" xfId="0" applyNumberFormat="1" applyFont="1" applyFill="1" applyBorder="1" applyAlignment="1">
      <alignment horizontal="right" vertical="center" indent="1"/>
    </xf>
    <xf numFmtId="3" fontId="1" fillId="11" borderId="0" xfId="0" applyNumberFormat="1" applyFont="1" applyFill="1" applyBorder="1" applyAlignment="1">
      <alignment horizontal="right" vertical="center" indent="1"/>
    </xf>
  </cellXfs>
  <cellStyles count="22">
    <cellStyle name="Énfasis5" xfId="1" builtinId="45"/>
    <cellStyle name="Escri cabecera 1" xfId="2"/>
    <cellStyle name="Escri cabecera 2" xfId="3"/>
    <cellStyle name="Escri cabecera 3" xfId="4"/>
    <cellStyle name="Escri cabecera unica" xfId="5"/>
    <cellStyle name="Escri continúa y final" xfId="6"/>
    <cellStyle name="escri nº %" xfId="7"/>
    <cellStyle name="Escri nº decimal" xfId="8"/>
    <cellStyle name="Escri nº simple" xfId="9"/>
    <cellStyle name="Escri separacion columnas" xfId="10"/>
    <cellStyle name="escri separacion filas" xfId="11"/>
    <cellStyle name="escri separacion filas y columnas" xfId="12"/>
    <cellStyle name="Escri titulo tabla" xfId="13"/>
    <cellStyle name="Escri TOTAL horizontal" xfId="14"/>
    <cellStyle name="Escri TOTAL vertical" xfId="15"/>
    <cellStyle name="Escri ultima fila nº" xfId="16"/>
    <cellStyle name="Hipervínculo" xfId="17" builtinId="8"/>
    <cellStyle name="Hipervínculo 2" xfId="18"/>
    <cellStyle name="javertical" xfId="19"/>
    <cellStyle name="Normal" xfId="0" builtinId="0"/>
    <cellStyle name="Normal 2" xfId="20"/>
    <cellStyle name="Porcentaje" xfId="21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E3E3E3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Gráficos!$B$6</c:f>
              <c:strCache>
                <c:ptCount val="1"/>
                <c:pt idx="0">
                  <c:v>Total Compras y Gastos</c:v>
                </c:pt>
              </c:strCache>
            </c:strRef>
          </c:tx>
          <c:invertIfNegative val="0"/>
          <c:dLbls>
            <c:numFmt formatCode="#,##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Gráficos!$A$7:$A$24</c:f>
              <c:strCache>
                <c:ptCount val="18"/>
                <c:pt idx="0">
                  <c:v>Ceuta Y Melilla</c:v>
                </c:pt>
                <c:pt idx="1">
                  <c:v>La Rioja</c:v>
                </c:pt>
                <c:pt idx="2">
                  <c:v>Cantabria</c:v>
                </c:pt>
                <c:pt idx="3">
                  <c:v>C. Foral De Navarra</c:v>
                </c:pt>
                <c:pt idx="4">
                  <c:v>Extremadura</c:v>
                </c:pt>
                <c:pt idx="5">
                  <c:v>Asturias</c:v>
                </c:pt>
                <c:pt idx="6">
                  <c:v>Illes Balears</c:v>
                </c:pt>
                <c:pt idx="7">
                  <c:v>Aragón</c:v>
                </c:pt>
                <c:pt idx="8">
                  <c:v>Región De Murcia</c:v>
                </c:pt>
                <c:pt idx="9">
                  <c:v>Castilla-La Mancha</c:v>
                </c:pt>
                <c:pt idx="10">
                  <c:v>Canarias</c:v>
                </c:pt>
                <c:pt idx="11">
                  <c:v>Castilla Y León</c:v>
                </c:pt>
                <c:pt idx="12">
                  <c:v>País Vasco</c:v>
                </c:pt>
                <c:pt idx="13">
                  <c:v>Galicia</c:v>
                </c:pt>
                <c:pt idx="14">
                  <c:v>Comunidad Valenciana</c:v>
                </c:pt>
                <c:pt idx="15">
                  <c:v>Andalucía</c:v>
                </c:pt>
                <c:pt idx="16">
                  <c:v>Madrid</c:v>
                </c:pt>
                <c:pt idx="17">
                  <c:v>Cataluña</c:v>
                </c:pt>
              </c:strCache>
            </c:strRef>
          </c:cat>
          <c:val>
            <c:numRef>
              <c:f>Gráficos!$B$7:$B$24</c:f>
              <c:numCache>
                <c:formatCode>#,##0</c:formatCode>
                <c:ptCount val="18"/>
                <c:pt idx="0">
                  <c:v>152047124</c:v>
                </c:pt>
                <c:pt idx="1">
                  <c:v>296072654</c:v>
                </c:pt>
                <c:pt idx="2">
                  <c:v>584757785</c:v>
                </c:pt>
                <c:pt idx="3">
                  <c:v>771866424</c:v>
                </c:pt>
                <c:pt idx="4">
                  <c:v>1106565983</c:v>
                </c:pt>
                <c:pt idx="5">
                  <c:v>1168011371</c:v>
                </c:pt>
                <c:pt idx="6">
                  <c:v>1217303655</c:v>
                </c:pt>
                <c:pt idx="7">
                  <c:v>1398153320</c:v>
                </c:pt>
                <c:pt idx="8">
                  <c:v>1531505424</c:v>
                </c:pt>
                <c:pt idx="9">
                  <c:v>1708897956</c:v>
                </c:pt>
                <c:pt idx="10">
                  <c:v>2124062759</c:v>
                </c:pt>
                <c:pt idx="11">
                  <c:v>2298180064</c:v>
                </c:pt>
                <c:pt idx="12">
                  <c:v>2538737799</c:v>
                </c:pt>
                <c:pt idx="13">
                  <c:v>2628906810</c:v>
                </c:pt>
                <c:pt idx="14">
                  <c:v>4883600951</c:v>
                </c:pt>
                <c:pt idx="15">
                  <c:v>6500824585</c:v>
                </c:pt>
                <c:pt idx="16">
                  <c:v>6853799374</c:v>
                </c:pt>
                <c:pt idx="17">
                  <c:v>7648902507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E0-4C2F-9A9E-387C8E65C4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8240768"/>
        <c:axId val="138242304"/>
      </c:barChart>
      <c:catAx>
        <c:axId val="138240768"/>
        <c:scaling>
          <c:orientation val="minMax"/>
        </c:scaling>
        <c:delete val="0"/>
        <c:axPos val="l"/>
        <c:numFmt formatCode="@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38242304"/>
        <c:crosses val="autoZero"/>
        <c:auto val="1"/>
        <c:lblAlgn val="ctr"/>
        <c:lblOffset val="100"/>
        <c:noMultiLvlLbl val="0"/>
      </c:catAx>
      <c:valAx>
        <c:axId val="138242304"/>
        <c:scaling>
          <c:orientation val="minMax"/>
        </c:scaling>
        <c:delete val="0"/>
        <c:axPos val="b"/>
        <c:majorGridlines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38240768"/>
        <c:crosses val="autoZero"/>
        <c:crossBetween val="between"/>
        <c:dispUnits>
          <c:builtInUnit val="millions"/>
          <c:dispUnitsLbl>
            <c:txPr>
              <a:bodyPr rot="0" vert="horz"/>
              <a:lstStyle/>
              <a:p>
                <a:pPr algn="ctr"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</c:dispUnitsLbl>
        </c:dispUnits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056" l="0.70000000000000051" r="0.70000000000000051" t="0.75000000000000056" header="0.30000000000000027" footer="0.30000000000000027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Gráficos!$B$34</c:f>
              <c:strCache>
                <c:ptCount val="1"/>
                <c:pt idx="0">
                  <c:v>Gasto por habitante</c:v>
                </c:pt>
              </c:strCache>
            </c:strRef>
          </c:tx>
          <c:invertIfNegative val="0"/>
          <c:dLbls>
            <c:numFmt formatCode="#,##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Gráficos!$A$35:$A$51</c:f>
              <c:strCache>
                <c:ptCount val="17"/>
                <c:pt idx="0">
                  <c:v>Andalucía</c:v>
                </c:pt>
                <c:pt idx="1">
                  <c:v>Castilla-La Mancha</c:v>
                </c:pt>
                <c:pt idx="2">
                  <c:v>Ceuta Y Melilla</c:v>
                </c:pt>
                <c:pt idx="3">
                  <c:v>La Rioja</c:v>
                </c:pt>
                <c:pt idx="4">
                  <c:v>Castilla Y León</c:v>
                </c:pt>
                <c:pt idx="5">
                  <c:v>Galicia</c:v>
                </c:pt>
                <c:pt idx="6">
                  <c:v>Canarias</c:v>
                </c:pt>
                <c:pt idx="7">
                  <c:v>Comunidad Valenciana</c:v>
                </c:pt>
                <c:pt idx="8">
                  <c:v>Cantabria</c:v>
                </c:pt>
                <c:pt idx="9">
                  <c:v>Cataluña</c:v>
                </c:pt>
                <c:pt idx="10">
                  <c:v>Extremadura</c:v>
                </c:pt>
                <c:pt idx="11">
                  <c:v>Región De Murcia</c:v>
                </c:pt>
                <c:pt idx="12">
                  <c:v>Illes Balears</c:v>
                </c:pt>
                <c:pt idx="13">
                  <c:v>Madrid</c:v>
                </c:pt>
                <c:pt idx="14">
                  <c:v>Aragón</c:v>
                </c:pt>
                <c:pt idx="15">
                  <c:v>Asturias</c:v>
                </c:pt>
                <c:pt idx="16">
                  <c:v>País Vasco</c:v>
                </c:pt>
              </c:strCache>
            </c:strRef>
          </c:cat>
          <c:val>
            <c:numRef>
              <c:f>Gráficos!$B$35:$B$51</c:f>
              <c:numCache>
                <c:formatCode>#,##0</c:formatCode>
                <c:ptCount val="17"/>
                <c:pt idx="0">
                  <c:v>773.63590302978105</c:v>
                </c:pt>
                <c:pt idx="1">
                  <c:v>840.45911578814798</c:v>
                </c:pt>
                <c:pt idx="2">
                  <c:v>895.50632844295001</c:v>
                </c:pt>
                <c:pt idx="3">
                  <c:v>947.81465166755197</c:v>
                </c:pt>
                <c:pt idx="4">
                  <c:v>948.330777277332</c:v>
                </c:pt>
                <c:pt idx="5">
                  <c:v>972.41549321041998</c:v>
                </c:pt>
                <c:pt idx="6">
                  <c:v>981.94765643202902</c:v>
                </c:pt>
                <c:pt idx="7">
                  <c:v>990.53156806617403</c:v>
                </c:pt>
                <c:pt idx="8">
                  <c:v>1006.56653923018</c:v>
                </c:pt>
                <c:pt idx="9">
                  <c:v>1026.6427879136199</c:v>
                </c:pt>
                <c:pt idx="10">
                  <c:v>1031.1055541267899</c:v>
                </c:pt>
                <c:pt idx="11">
                  <c:v>1039.2409082858701</c:v>
                </c:pt>
                <c:pt idx="12">
                  <c:v>1051.36194276387</c:v>
                </c:pt>
                <c:pt idx="13">
                  <c:v>1053.6297522145101</c:v>
                </c:pt>
                <c:pt idx="14">
                  <c:v>1062.58802249582</c:v>
                </c:pt>
                <c:pt idx="15">
                  <c:v>1134.0158440277401</c:v>
                </c:pt>
                <c:pt idx="16">
                  <c:v>1171.2184508794001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45-4AFD-A4DB-981ECCBF59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6665728"/>
        <c:axId val="136671616"/>
      </c:barChart>
      <c:catAx>
        <c:axId val="136665728"/>
        <c:scaling>
          <c:orientation val="minMax"/>
        </c:scaling>
        <c:delete val="0"/>
        <c:axPos val="l"/>
        <c:numFmt formatCode="@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36671616"/>
        <c:crosses val="autoZero"/>
        <c:auto val="1"/>
        <c:lblAlgn val="ctr"/>
        <c:lblOffset val="100"/>
        <c:noMultiLvlLbl val="0"/>
      </c:catAx>
      <c:valAx>
        <c:axId val="136671616"/>
        <c:scaling>
          <c:orientation val="minMax"/>
        </c:scaling>
        <c:delete val="0"/>
        <c:axPos val="b"/>
        <c:majorGridlines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36665728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Gasto por cama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Gráficos!$B$61</c:f>
              <c:strCache>
                <c:ptCount val="1"/>
                <c:pt idx="0">
                  <c:v>Gasto por cama (1)</c:v>
                </c:pt>
              </c:strCache>
            </c:strRef>
          </c:tx>
          <c:invertIfNegative val="0"/>
          <c:dLbls>
            <c:numFmt formatCode="#,##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Gráficos!$A$62:$A$79</c:f>
              <c:strCache>
                <c:ptCount val="18"/>
                <c:pt idx="0">
                  <c:v>Cataluña</c:v>
                </c:pt>
                <c:pt idx="1">
                  <c:v>Andalucía</c:v>
                </c:pt>
                <c:pt idx="2">
                  <c:v>Castilla Y León</c:v>
                </c:pt>
                <c:pt idx="3">
                  <c:v>La Rioja</c:v>
                </c:pt>
                <c:pt idx="4">
                  <c:v>Aragón</c:v>
                </c:pt>
                <c:pt idx="5">
                  <c:v>Galicia</c:v>
                </c:pt>
                <c:pt idx="6">
                  <c:v>Región De Murcia</c:v>
                </c:pt>
                <c:pt idx="7">
                  <c:v>Cantabria</c:v>
                </c:pt>
                <c:pt idx="8">
                  <c:v>Canarias</c:v>
                </c:pt>
                <c:pt idx="9">
                  <c:v>Illes Balears</c:v>
                </c:pt>
                <c:pt idx="10">
                  <c:v>Madrid</c:v>
                </c:pt>
                <c:pt idx="11">
                  <c:v>País Vasco</c:v>
                </c:pt>
                <c:pt idx="12">
                  <c:v>Extremadura</c:v>
                </c:pt>
                <c:pt idx="13">
                  <c:v>Castilla-La Mancha</c:v>
                </c:pt>
                <c:pt idx="14">
                  <c:v>Asturias</c:v>
                </c:pt>
                <c:pt idx="15">
                  <c:v>Comunidad Valenciana</c:v>
                </c:pt>
                <c:pt idx="16">
                  <c:v>C. Foral De Navarra</c:v>
                </c:pt>
                <c:pt idx="17">
                  <c:v>Ceuta Y Melilla</c:v>
                </c:pt>
              </c:strCache>
            </c:strRef>
          </c:cat>
          <c:val>
            <c:numRef>
              <c:f>Gráficos!$B$62:$B$79</c:f>
              <c:numCache>
                <c:formatCode>#,##0</c:formatCode>
                <c:ptCount val="18"/>
                <c:pt idx="0">
                  <c:v>150483.314589243</c:v>
                </c:pt>
                <c:pt idx="1">
                  <c:v>157935.699146592</c:v>
                </c:pt>
                <c:pt idx="2">
                  <c:v>159891.953553823</c:v>
                </c:pt>
                <c:pt idx="3">
                  <c:v>164708.36404696401</c:v>
                </c:pt>
                <c:pt idx="4">
                  <c:v>174508.58278992301</c:v>
                </c:pt>
                <c:pt idx="5">
                  <c:v>177723.68033962601</c:v>
                </c:pt>
                <c:pt idx="6">
                  <c:v>180634.99802582999</c:v>
                </c:pt>
                <c:pt idx="7">
                  <c:v>182755.22045008899</c:v>
                </c:pt>
                <c:pt idx="8">
                  <c:v>184269.37380758199</c:v>
                </c:pt>
                <c:pt idx="9">
                  <c:v>185046.21886526101</c:v>
                </c:pt>
                <c:pt idx="10">
                  <c:v>185381.87661265899</c:v>
                </c:pt>
                <c:pt idx="11">
                  <c:v>187619.488167078</c:v>
                </c:pt>
                <c:pt idx="12">
                  <c:v>188185.110677711</c:v>
                </c:pt>
                <c:pt idx="13">
                  <c:v>188738.772698524</c:v>
                </c:pt>
                <c:pt idx="14">
                  <c:v>200157.10355649699</c:v>
                </c:pt>
                <c:pt idx="15">
                  <c:v>210783.53377479099</c:v>
                </c:pt>
                <c:pt idx="16">
                  <c:v>218142.948686652</c:v>
                </c:pt>
                <c:pt idx="17">
                  <c:v>218574.695818359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AF-4CDA-9352-DB4626B1D9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6699904"/>
        <c:axId val="136701440"/>
      </c:barChart>
      <c:catAx>
        <c:axId val="136699904"/>
        <c:scaling>
          <c:orientation val="minMax"/>
        </c:scaling>
        <c:delete val="0"/>
        <c:axPos val="l"/>
        <c:numFmt formatCode="@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36701440"/>
        <c:crosses val="autoZero"/>
        <c:auto val="1"/>
        <c:lblAlgn val="ctr"/>
        <c:lblOffset val="100"/>
        <c:noMultiLvlLbl val="0"/>
      </c:catAx>
      <c:valAx>
        <c:axId val="136701440"/>
        <c:scaling>
          <c:orientation val="minMax"/>
        </c:scaling>
        <c:delete val="0"/>
        <c:axPos val="b"/>
        <c:majorGridlines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36699904"/>
        <c:crosses val="autoZero"/>
        <c:crossBetween val="between"/>
        <c:dispUnits>
          <c:builtInUnit val="thousands"/>
          <c:dispUnitsLbl>
            <c:layout/>
            <c:txPr>
              <a:bodyPr rot="0" vert="horz"/>
              <a:lstStyle/>
              <a:p>
                <a:pPr algn="ctr"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</c:dispUnitsLbl>
        </c:dispUnits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Gráficos!$B$87</c:f>
              <c:strCache>
                <c:ptCount val="1"/>
                <c:pt idx="0">
                  <c:v>Gasto por estancia  </c:v>
                </c:pt>
              </c:strCache>
            </c:strRef>
          </c:tx>
          <c:invertIfNegative val="0"/>
          <c:dLbls>
            <c:numFmt formatCode="#,##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Gráficos!$A$88:$A$105</c:f>
              <c:strCache>
                <c:ptCount val="18"/>
                <c:pt idx="0">
                  <c:v>Cataluña</c:v>
                </c:pt>
                <c:pt idx="1">
                  <c:v>La Rioja</c:v>
                </c:pt>
                <c:pt idx="2">
                  <c:v>Cantabria</c:v>
                </c:pt>
                <c:pt idx="3">
                  <c:v>Andalucía</c:v>
                </c:pt>
                <c:pt idx="4">
                  <c:v>Canarias</c:v>
                </c:pt>
                <c:pt idx="5">
                  <c:v>Castilla Y León</c:v>
                </c:pt>
                <c:pt idx="6">
                  <c:v>Madrid</c:v>
                </c:pt>
                <c:pt idx="7">
                  <c:v>Illes Balears</c:v>
                </c:pt>
                <c:pt idx="8">
                  <c:v>Aragón</c:v>
                </c:pt>
                <c:pt idx="9">
                  <c:v>Región De Murcia</c:v>
                </c:pt>
                <c:pt idx="10">
                  <c:v>Galicia</c:v>
                </c:pt>
                <c:pt idx="11">
                  <c:v>País Vasco</c:v>
                </c:pt>
                <c:pt idx="12">
                  <c:v>Castilla-La Mancha</c:v>
                </c:pt>
                <c:pt idx="13">
                  <c:v>Extremadura</c:v>
                </c:pt>
                <c:pt idx="14">
                  <c:v>Asturias</c:v>
                </c:pt>
                <c:pt idx="15">
                  <c:v>C. Foral De Navarra</c:v>
                </c:pt>
                <c:pt idx="16">
                  <c:v>Comunidad Valenciana</c:v>
                </c:pt>
                <c:pt idx="17">
                  <c:v>Ceuta Y Melilla</c:v>
                </c:pt>
              </c:strCache>
            </c:strRef>
          </c:cat>
          <c:val>
            <c:numRef>
              <c:f>Gráficos!$B$88:$B$105</c:f>
              <c:numCache>
                <c:formatCode>#,##0</c:formatCode>
                <c:ptCount val="18"/>
                <c:pt idx="0">
                  <c:v>489.43990089565</c:v>
                </c:pt>
                <c:pt idx="1">
                  <c:v>557.32274611848197</c:v>
                </c:pt>
                <c:pt idx="2">
                  <c:v>611.69059155389698</c:v>
                </c:pt>
                <c:pt idx="3">
                  <c:v>618.07321184754005</c:v>
                </c:pt>
                <c:pt idx="4">
                  <c:v>625.25459049409994</c:v>
                </c:pt>
                <c:pt idx="5">
                  <c:v>630.56804508623202</c:v>
                </c:pt>
                <c:pt idx="6">
                  <c:v>640.23029120112199</c:v>
                </c:pt>
                <c:pt idx="7">
                  <c:v>641.11425741763105</c:v>
                </c:pt>
                <c:pt idx="8">
                  <c:v>648.99581782031305</c:v>
                </c:pt>
                <c:pt idx="9">
                  <c:v>649.45920694012602</c:v>
                </c:pt>
                <c:pt idx="10">
                  <c:v>653.76555784202606</c:v>
                </c:pt>
                <c:pt idx="11">
                  <c:v>664.63019566575599</c:v>
                </c:pt>
                <c:pt idx="12">
                  <c:v>672.691405500663</c:v>
                </c:pt>
                <c:pt idx="13">
                  <c:v>715.65695724037505</c:v>
                </c:pt>
                <c:pt idx="14">
                  <c:v>726.92464861713097</c:v>
                </c:pt>
                <c:pt idx="15">
                  <c:v>752.83981122319096</c:v>
                </c:pt>
                <c:pt idx="16">
                  <c:v>793.42761707376201</c:v>
                </c:pt>
                <c:pt idx="17">
                  <c:v>928.698673826147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87-495C-83FC-7C9FF23745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8783360"/>
        <c:axId val="138817920"/>
      </c:barChart>
      <c:catAx>
        <c:axId val="138783360"/>
        <c:scaling>
          <c:orientation val="minMax"/>
        </c:scaling>
        <c:delete val="0"/>
        <c:axPos val="l"/>
        <c:numFmt formatCode="@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38817920"/>
        <c:crosses val="autoZero"/>
        <c:auto val="1"/>
        <c:lblAlgn val="ctr"/>
        <c:lblOffset val="100"/>
        <c:noMultiLvlLbl val="0"/>
      </c:catAx>
      <c:valAx>
        <c:axId val="138817920"/>
        <c:scaling>
          <c:orientation val="minMax"/>
        </c:scaling>
        <c:delete val="0"/>
        <c:axPos val="b"/>
        <c:majorGridlines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38783360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'&#205;ndice de Tablas'!A1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'&#205;ndice de Tablas'!A1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#'&#205;ndice de Tablas'!A1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hyperlink" Target="#'&#205;ndice de Tablas'!A1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hyperlink" Target="#'&#205;ndice de Tablas'!A1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hyperlink" Target="#'&#205;ndice de Tablas'!A1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hyperlink" Target="#'&#205;ndice de Tablas'!A1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hyperlink" Target="#'&#205;ndice de Tablas'!A1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hyperlink" Target="#'&#205;ndice de Tablas'!A1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hyperlink" Target="#'&#205;ndice de Tablas'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'&#205;ndice de Tablas'!A7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hyperlink" Target="#'&#205;ndice de Tablas'!A1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hyperlink" Target="#'&#205;ndice de Tablas'!A1"/></Relationships>
</file>

<file path=xl/drawings/_rels/drawing2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hyperlink" Target="#Gr&#225;ficos!A1"/><Relationship Id="rId1" Type="http://schemas.openxmlformats.org/officeDocument/2006/relationships/hyperlink" Target="#'&#205;ndice de Tablas'!A1"/><Relationship Id="rId6" Type="http://schemas.openxmlformats.org/officeDocument/2006/relationships/hyperlink" Target="#Gr&#225;ficos!A125"/><Relationship Id="rId5" Type="http://schemas.openxmlformats.org/officeDocument/2006/relationships/hyperlink" Target="#Gr&#225;ficos!A72"/><Relationship Id="rId4" Type="http://schemas.openxmlformats.org/officeDocument/2006/relationships/hyperlink" Target="#Gr&#225;ficos!A45"/></Relationships>
</file>

<file path=xl/drawings/_rels/drawing2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hyperlink" Target="#'7.2'!A1"/><Relationship Id="rId4" Type="http://schemas.openxmlformats.org/officeDocument/2006/relationships/chart" Target="../charts/chart4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'&#205;ndice de Tablas'!A7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'&#205;ndice de Tablas'!A7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'&#205;ndice de Tablas'!A7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'&#205;ndice de Tablas'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'&#205;ndice de Tablas'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'&#205;ndice de Tablas'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'&#205;ndice de Tablas'!A1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8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9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0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9523</xdr:rowOff>
    </xdr:from>
    <xdr:to>
      <xdr:col>15</xdr:col>
      <xdr:colOff>721591</xdr:colOff>
      <xdr:row>71</xdr:row>
      <xdr:rowOff>148235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523"/>
          <a:ext cx="18905682" cy="14079848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0</xdr:col>
      <xdr:colOff>209550</xdr:colOff>
      <xdr:row>4</xdr:row>
      <xdr:rowOff>28575</xdr:rowOff>
    </xdr:to>
    <xdr:sp macro="" textlink="">
      <xdr:nvSpPr>
        <xdr:cNvPr id="3" name="AutoShape 1">
          <a:hlinkClick xmlns:r="http://schemas.openxmlformats.org/officeDocument/2006/relationships" r:id="rId1"/>
        </xdr:cNvPr>
        <xdr:cNvSpPr>
          <a:spLocks noChangeArrowheads="1"/>
        </xdr:cNvSpPr>
      </xdr:nvSpPr>
      <xdr:spPr bwMode="auto">
        <a:xfrm>
          <a:off x="0" y="685800"/>
          <a:ext cx="209550" cy="257175"/>
        </a:xfrm>
        <a:prstGeom prst="leftArrow">
          <a:avLst>
            <a:gd name="adj1" fmla="val 50000"/>
            <a:gd name="adj2" fmla="val 25000"/>
          </a:avLst>
        </a:prstGeom>
        <a:solidFill>
          <a:srgbClr val="008080"/>
        </a:solidFill>
        <a:ln w="9525">
          <a:solidFill>
            <a:srgbClr val="008080"/>
          </a:solidFill>
          <a:miter lim="800000"/>
          <a:headEnd/>
          <a:tailEnd/>
        </a:ln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0</xdr:col>
      <xdr:colOff>209550</xdr:colOff>
      <xdr:row>4</xdr:row>
      <xdr:rowOff>28575</xdr:rowOff>
    </xdr:to>
    <xdr:sp macro="" textlink="">
      <xdr:nvSpPr>
        <xdr:cNvPr id="3" name="AutoShape 1">
          <a:hlinkClick xmlns:r="http://schemas.openxmlformats.org/officeDocument/2006/relationships" r:id="rId1"/>
        </xdr:cNvPr>
        <xdr:cNvSpPr>
          <a:spLocks noChangeArrowheads="1"/>
        </xdr:cNvSpPr>
      </xdr:nvSpPr>
      <xdr:spPr bwMode="auto">
        <a:xfrm>
          <a:off x="0" y="685800"/>
          <a:ext cx="209550" cy="257175"/>
        </a:xfrm>
        <a:prstGeom prst="leftArrow">
          <a:avLst>
            <a:gd name="adj1" fmla="val 50000"/>
            <a:gd name="adj2" fmla="val 25000"/>
          </a:avLst>
        </a:prstGeom>
        <a:solidFill>
          <a:srgbClr val="008080"/>
        </a:solidFill>
        <a:ln w="9525">
          <a:solidFill>
            <a:srgbClr val="008080"/>
          </a:solidFill>
          <a:miter lim="800000"/>
          <a:headEnd/>
          <a:tailEnd/>
        </a:ln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3</xdr:row>
      <xdr:rowOff>19050</xdr:rowOff>
    </xdr:from>
    <xdr:to>
      <xdr:col>0</xdr:col>
      <xdr:colOff>276225</xdr:colOff>
      <xdr:row>4</xdr:row>
      <xdr:rowOff>38100</xdr:rowOff>
    </xdr:to>
    <xdr:sp macro="" textlink="">
      <xdr:nvSpPr>
        <xdr:cNvPr id="21869" name="AutoShape 1">
          <a:hlinkClick xmlns:r="http://schemas.openxmlformats.org/officeDocument/2006/relationships" r:id="rId1"/>
        </xdr:cNvPr>
        <xdr:cNvSpPr>
          <a:spLocks noChangeArrowheads="1"/>
        </xdr:cNvSpPr>
      </xdr:nvSpPr>
      <xdr:spPr bwMode="auto">
        <a:xfrm>
          <a:off x="66675" y="704850"/>
          <a:ext cx="209550" cy="247650"/>
        </a:xfrm>
        <a:prstGeom prst="leftArrow">
          <a:avLst>
            <a:gd name="adj1" fmla="val 50000"/>
            <a:gd name="adj2" fmla="val 25000"/>
          </a:avLst>
        </a:prstGeom>
        <a:solidFill>
          <a:srgbClr val="008080"/>
        </a:solidFill>
        <a:ln w="9525">
          <a:solidFill>
            <a:srgbClr val="008080"/>
          </a:solidFill>
          <a:miter lim="800000"/>
          <a:headEnd/>
          <a:tailEnd/>
        </a:ln>
      </xdr:spPr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3</xdr:row>
      <xdr:rowOff>9525</xdr:rowOff>
    </xdr:from>
    <xdr:to>
      <xdr:col>0</xdr:col>
      <xdr:colOff>257175</xdr:colOff>
      <xdr:row>4</xdr:row>
      <xdr:rowOff>85725</xdr:rowOff>
    </xdr:to>
    <xdr:sp macro="" textlink="">
      <xdr:nvSpPr>
        <xdr:cNvPr id="22893" name="AutoShape 1">
          <a:hlinkClick xmlns:r="http://schemas.openxmlformats.org/officeDocument/2006/relationships" r:id="rId1"/>
        </xdr:cNvPr>
        <xdr:cNvSpPr>
          <a:spLocks noChangeArrowheads="1"/>
        </xdr:cNvSpPr>
      </xdr:nvSpPr>
      <xdr:spPr bwMode="auto">
        <a:xfrm>
          <a:off x="47625" y="695325"/>
          <a:ext cx="209550" cy="304800"/>
        </a:xfrm>
        <a:prstGeom prst="leftArrow">
          <a:avLst>
            <a:gd name="adj1" fmla="val 50000"/>
            <a:gd name="adj2" fmla="val 25000"/>
          </a:avLst>
        </a:prstGeom>
        <a:solidFill>
          <a:srgbClr val="008080"/>
        </a:solidFill>
        <a:ln w="9525">
          <a:solidFill>
            <a:srgbClr val="008080"/>
          </a:solidFill>
          <a:miter lim="800000"/>
          <a:headEnd/>
          <a:tailEnd/>
        </a:ln>
      </xdr:spPr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0</xdr:col>
      <xdr:colOff>209550</xdr:colOff>
      <xdr:row>4</xdr:row>
      <xdr:rowOff>76200</xdr:rowOff>
    </xdr:to>
    <xdr:sp macro="" textlink="">
      <xdr:nvSpPr>
        <xdr:cNvPr id="4" name="AutoShape 1">
          <a:hlinkClick xmlns:r="http://schemas.openxmlformats.org/officeDocument/2006/relationships" r:id="rId1"/>
        </xdr:cNvPr>
        <xdr:cNvSpPr>
          <a:spLocks noChangeArrowheads="1"/>
        </xdr:cNvSpPr>
      </xdr:nvSpPr>
      <xdr:spPr bwMode="auto">
        <a:xfrm>
          <a:off x="0" y="685800"/>
          <a:ext cx="209550" cy="304800"/>
        </a:xfrm>
        <a:prstGeom prst="leftArrow">
          <a:avLst>
            <a:gd name="adj1" fmla="val 50000"/>
            <a:gd name="adj2" fmla="val 25000"/>
          </a:avLst>
        </a:prstGeom>
        <a:solidFill>
          <a:srgbClr val="008080"/>
        </a:solidFill>
        <a:ln w="9525">
          <a:solidFill>
            <a:srgbClr val="008080"/>
          </a:solidFill>
          <a:miter lim="800000"/>
          <a:headEnd/>
          <a:tailEnd/>
        </a:ln>
      </xdr:spPr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3</xdr:row>
      <xdr:rowOff>57150</xdr:rowOff>
    </xdr:from>
    <xdr:to>
      <xdr:col>0</xdr:col>
      <xdr:colOff>228600</xdr:colOff>
      <xdr:row>4</xdr:row>
      <xdr:rowOff>9525</xdr:rowOff>
    </xdr:to>
    <xdr:sp macro="" textlink="">
      <xdr:nvSpPr>
        <xdr:cNvPr id="25965" name="AutoShape 1">
          <a:hlinkClick xmlns:r="http://schemas.openxmlformats.org/officeDocument/2006/relationships" r:id="rId1"/>
        </xdr:cNvPr>
        <xdr:cNvSpPr>
          <a:spLocks noChangeArrowheads="1"/>
        </xdr:cNvSpPr>
      </xdr:nvSpPr>
      <xdr:spPr bwMode="auto">
        <a:xfrm>
          <a:off x="19050" y="742950"/>
          <a:ext cx="209550" cy="180975"/>
        </a:xfrm>
        <a:prstGeom prst="leftArrow">
          <a:avLst>
            <a:gd name="adj1" fmla="val 50000"/>
            <a:gd name="adj2" fmla="val 25000"/>
          </a:avLst>
        </a:prstGeom>
        <a:solidFill>
          <a:srgbClr val="008080"/>
        </a:solidFill>
        <a:ln w="9525">
          <a:solidFill>
            <a:srgbClr val="008080"/>
          </a:solidFill>
          <a:miter lim="800000"/>
          <a:headEnd/>
          <a:tailEnd/>
        </a:ln>
      </xdr:spPr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3</xdr:row>
      <xdr:rowOff>66675</xdr:rowOff>
    </xdr:from>
    <xdr:to>
      <xdr:col>0</xdr:col>
      <xdr:colOff>247650</xdr:colOff>
      <xdr:row>4</xdr:row>
      <xdr:rowOff>85725</xdr:rowOff>
    </xdr:to>
    <xdr:sp macro="" textlink="">
      <xdr:nvSpPr>
        <xdr:cNvPr id="29037" name="AutoShape 1">
          <a:hlinkClick xmlns:r="http://schemas.openxmlformats.org/officeDocument/2006/relationships" r:id="rId1"/>
        </xdr:cNvPr>
        <xdr:cNvSpPr>
          <a:spLocks noChangeArrowheads="1"/>
        </xdr:cNvSpPr>
      </xdr:nvSpPr>
      <xdr:spPr bwMode="auto">
        <a:xfrm>
          <a:off x="38100" y="752475"/>
          <a:ext cx="209550" cy="247650"/>
        </a:xfrm>
        <a:prstGeom prst="leftArrow">
          <a:avLst>
            <a:gd name="adj1" fmla="val 50000"/>
            <a:gd name="adj2" fmla="val 25000"/>
          </a:avLst>
        </a:prstGeom>
        <a:solidFill>
          <a:srgbClr val="008080"/>
        </a:solidFill>
        <a:ln w="9525">
          <a:solidFill>
            <a:srgbClr val="008080"/>
          </a:solidFill>
          <a:miter lim="800000"/>
          <a:headEnd/>
          <a:tailEnd/>
        </a:ln>
      </xdr:spPr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3</xdr:row>
      <xdr:rowOff>0</xdr:rowOff>
    </xdr:from>
    <xdr:to>
      <xdr:col>0</xdr:col>
      <xdr:colOff>247650</xdr:colOff>
      <xdr:row>4</xdr:row>
      <xdr:rowOff>19050</xdr:rowOff>
    </xdr:to>
    <xdr:sp macro="" textlink="">
      <xdr:nvSpPr>
        <xdr:cNvPr id="30061" name="AutoShape 1">
          <a:hlinkClick xmlns:r="http://schemas.openxmlformats.org/officeDocument/2006/relationships" r:id="rId1"/>
        </xdr:cNvPr>
        <xdr:cNvSpPr>
          <a:spLocks noChangeArrowheads="1"/>
        </xdr:cNvSpPr>
      </xdr:nvSpPr>
      <xdr:spPr bwMode="auto">
        <a:xfrm>
          <a:off x="38100" y="685800"/>
          <a:ext cx="209550" cy="247650"/>
        </a:xfrm>
        <a:prstGeom prst="leftArrow">
          <a:avLst>
            <a:gd name="adj1" fmla="val 50000"/>
            <a:gd name="adj2" fmla="val 25000"/>
          </a:avLst>
        </a:prstGeom>
        <a:solidFill>
          <a:srgbClr val="008080"/>
        </a:solidFill>
        <a:ln w="9525">
          <a:solidFill>
            <a:srgbClr val="008080"/>
          </a:solidFill>
          <a:miter lim="800000"/>
          <a:headEnd/>
          <a:tailEnd/>
        </a:ln>
      </xdr:spPr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3</xdr:row>
      <xdr:rowOff>9525</xdr:rowOff>
    </xdr:from>
    <xdr:to>
      <xdr:col>0</xdr:col>
      <xdr:colOff>247650</xdr:colOff>
      <xdr:row>4</xdr:row>
      <xdr:rowOff>28575</xdr:rowOff>
    </xdr:to>
    <xdr:sp macro="" textlink="">
      <xdr:nvSpPr>
        <xdr:cNvPr id="31085" name="AutoShape 1">
          <a:hlinkClick xmlns:r="http://schemas.openxmlformats.org/officeDocument/2006/relationships" r:id="rId1"/>
        </xdr:cNvPr>
        <xdr:cNvSpPr>
          <a:spLocks noChangeArrowheads="1"/>
        </xdr:cNvSpPr>
      </xdr:nvSpPr>
      <xdr:spPr bwMode="auto">
        <a:xfrm>
          <a:off x="38100" y="695325"/>
          <a:ext cx="209550" cy="247650"/>
        </a:xfrm>
        <a:prstGeom prst="leftArrow">
          <a:avLst>
            <a:gd name="adj1" fmla="val 50000"/>
            <a:gd name="adj2" fmla="val 25000"/>
          </a:avLst>
        </a:prstGeom>
        <a:solidFill>
          <a:srgbClr val="008080"/>
        </a:solidFill>
        <a:ln w="9525">
          <a:solidFill>
            <a:srgbClr val="008080"/>
          </a:solidFill>
          <a:miter lim="800000"/>
          <a:headEnd/>
          <a:tailEnd/>
        </a:ln>
      </xdr:spPr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0</xdr:col>
      <xdr:colOff>209550</xdr:colOff>
      <xdr:row>4</xdr:row>
      <xdr:rowOff>19050</xdr:rowOff>
    </xdr:to>
    <xdr:sp macro="" textlink="">
      <xdr:nvSpPr>
        <xdr:cNvPr id="3" name="AutoShape 1">
          <a:hlinkClick xmlns:r="http://schemas.openxmlformats.org/officeDocument/2006/relationships" r:id="rId1"/>
        </xdr:cNvPr>
        <xdr:cNvSpPr>
          <a:spLocks noChangeArrowheads="1"/>
        </xdr:cNvSpPr>
      </xdr:nvSpPr>
      <xdr:spPr bwMode="auto">
        <a:xfrm>
          <a:off x="0" y="685800"/>
          <a:ext cx="209550" cy="247650"/>
        </a:xfrm>
        <a:prstGeom prst="leftArrow">
          <a:avLst>
            <a:gd name="adj1" fmla="val 50000"/>
            <a:gd name="adj2" fmla="val 25000"/>
          </a:avLst>
        </a:prstGeom>
        <a:solidFill>
          <a:srgbClr val="008080"/>
        </a:solidFill>
        <a:ln w="9525">
          <a:solidFill>
            <a:srgbClr val="008080"/>
          </a:solidFill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0</xdr:col>
      <xdr:colOff>209550</xdr:colOff>
      <xdr:row>4</xdr:row>
      <xdr:rowOff>23292</xdr:rowOff>
    </xdr:to>
    <xdr:sp macro="" textlink="">
      <xdr:nvSpPr>
        <xdr:cNvPr id="3" name="AutoShape 2">
          <a:hlinkClick xmlns:r="http://schemas.openxmlformats.org/officeDocument/2006/relationships" r:id="rId1"/>
        </xdr:cNvPr>
        <xdr:cNvSpPr>
          <a:spLocks noChangeArrowheads="1"/>
        </xdr:cNvSpPr>
      </xdr:nvSpPr>
      <xdr:spPr bwMode="auto">
        <a:xfrm>
          <a:off x="180474" y="691816"/>
          <a:ext cx="209550" cy="253897"/>
        </a:xfrm>
        <a:prstGeom prst="leftArrow">
          <a:avLst>
            <a:gd name="adj1" fmla="val 50000"/>
            <a:gd name="adj2" fmla="val 25000"/>
          </a:avLst>
        </a:prstGeom>
        <a:solidFill>
          <a:srgbClr val="008080"/>
        </a:solidFill>
        <a:ln w="9525">
          <a:solidFill>
            <a:srgbClr val="008080"/>
          </a:solidFill>
          <a:miter lim="800000"/>
          <a:headEnd/>
          <a:tailEnd/>
        </a:ln>
      </xdr:spPr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3</xdr:row>
      <xdr:rowOff>19050</xdr:rowOff>
    </xdr:from>
    <xdr:to>
      <xdr:col>0</xdr:col>
      <xdr:colOff>228600</xdr:colOff>
      <xdr:row>4</xdr:row>
      <xdr:rowOff>104775</xdr:rowOff>
    </xdr:to>
    <xdr:sp macro="" textlink="">
      <xdr:nvSpPr>
        <xdr:cNvPr id="337984" name="AutoShape 1">
          <a:hlinkClick xmlns:r="http://schemas.openxmlformats.org/officeDocument/2006/relationships" r:id="rId1"/>
        </xdr:cNvPr>
        <xdr:cNvSpPr>
          <a:spLocks noChangeArrowheads="1"/>
        </xdr:cNvSpPr>
      </xdr:nvSpPr>
      <xdr:spPr bwMode="auto">
        <a:xfrm>
          <a:off x="19050" y="704850"/>
          <a:ext cx="209550" cy="314325"/>
        </a:xfrm>
        <a:prstGeom prst="leftArrow">
          <a:avLst>
            <a:gd name="adj1" fmla="val 50000"/>
            <a:gd name="adj2" fmla="val 25000"/>
          </a:avLst>
        </a:prstGeom>
        <a:solidFill>
          <a:srgbClr val="008080"/>
        </a:solidFill>
        <a:ln w="9525">
          <a:solidFill>
            <a:srgbClr val="008080"/>
          </a:solidFill>
          <a:miter lim="800000"/>
          <a:headEnd/>
          <a:tailEnd/>
        </a:ln>
      </xdr:spPr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0</xdr:col>
      <xdr:colOff>209550</xdr:colOff>
      <xdr:row>4</xdr:row>
      <xdr:rowOff>85725</xdr:rowOff>
    </xdr:to>
    <xdr:sp macro="" textlink="">
      <xdr:nvSpPr>
        <xdr:cNvPr id="3" name="AutoShape 1">
          <a:hlinkClick xmlns:r="http://schemas.openxmlformats.org/officeDocument/2006/relationships" r:id="rId1"/>
        </xdr:cNvPr>
        <xdr:cNvSpPr>
          <a:spLocks noChangeArrowheads="1"/>
        </xdr:cNvSpPr>
      </xdr:nvSpPr>
      <xdr:spPr bwMode="auto">
        <a:xfrm>
          <a:off x="0" y="685800"/>
          <a:ext cx="209550" cy="314325"/>
        </a:xfrm>
        <a:prstGeom prst="leftArrow">
          <a:avLst>
            <a:gd name="adj1" fmla="val 50000"/>
            <a:gd name="adj2" fmla="val 25000"/>
          </a:avLst>
        </a:prstGeom>
        <a:solidFill>
          <a:srgbClr val="008080"/>
        </a:solidFill>
        <a:ln w="9525">
          <a:solidFill>
            <a:srgbClr val="008080"/>
          </a:solidFill>
          <a:miter lim="800000"/>
          <a:headEnd/>
          <a:tailEnd/>
        </a:ln>
      </xdr:spPr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219075</xdr:rowOff>
    </xdr:from>
    <xdr:to>
      <xdr:col>0</xdr:col>
      <xdr:colOff>219075</xdr:colOff>
      <xdr:row>4</xdr:row>
      <xdr:rowOff>9525</xdr:rowOff>
    </xdr:to>
    <xdr:sp macro="" textlink="">
      <xdr:nvSpPr>
        <xdr:cNvPr id="2" name="AutoShape 1">
          <a:hlinkClick xmlns:r="http://schemas.openxmlformats.org/officeDocument/2006/relationships" r:id="rId1"/>
        </xdr:cNvPr>
        <xdr:cNvSpPr>
          <a:spLocks noChangeArrowheads="1"/>
        </xdr:cNvSpPr>
      </xdr:nvSpPr>
      <xdr:spPr bwMode="auto">
        <a:xfrm>
          <a:off x="9525" y="501015"/>
          <a:ext cx="209550" cy="179070"/>
        </a:xfrm>
        <a:prstGeom prst="leftArrow">
          <a:avLst>
            <a:gd name="adj1" fmla="val 50000"/>
            <a:gd name="adj2" fmla="val 25000"/>
          </a:avLst>
        </a:prstGeom>
        <a:solidFill>
          <a:srgbClr val="008080"/>
        </a:solidFill>
        <a:ln w="9525">
          <a:solidFill>
            <a:srgbClr val="008080"/>
          </a:solidFill>
          <a:miter lim="800000"/>
          <a:headEnd/>
          <a:tailEnd/>
        </a:ln>
      </xdr:spPr>
    </xdr:sp>
    <xdr:clientData/>
  </xdr:twoCellAnchor>
  <xdr:oneCellAnchor>
    <xdr:from>
      <xdr:col>1</xdr:col>
      <xdr:colOff>1371600</xdr:colOff>
      <xdr:row>4</xdr:row>
      <xdr:rowOff>533400</xdr:rowOff>
    </xdr:from>
    <xdr:ext cx="304800" cy="261938"/>
    <xdr:pic>
      <xdr:nvPicPr>
        <xdr:cNvPr id="3" name="1 Imagen">
          <a:hlinkClick xmlns:r="http://schemas.openxmlformats.org/officeDocument/2006/relationships" r:id="rId2"/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9680" y="838200"/>
          <a:ext cx="304800" cy="261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1133475</xdr:colOff>
      <xdr:row>4</xdr:row>
      <xdr:rowOff>504825</xdr:rowOff>
    </xdr:from>
    <xdr:ext cx="359965" cy="266700"/>
    <xdr:pic>
      <xdr:nvPicPr>
        <xdr:cNvPr id="4" name="3 Imagen">
          <a:hlinkClick xmlns:r="http://schemas.openxmlformats.org/officeDocument/2006/relationships" r:id="rId4"/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72615" y="840105"/>
          <a:ext cx="35996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904875</xdr:colOff>
      <xdr:row>4</xdr:row>
      <xdr:rowOff>495300</xdr:rowOff>
    </xdr:from>
    <xdr:ext cx="295275" cy="266700"/>
    <xdr:pic>
      <xdr:nvPicPr>
        <xdr:cNvPr id="5" name="5 Imagen">
          <a:hlinkClick xmlns:r="http://schemas.openxmlformats.org/officeDocument/2006/relationships" r:id="rId5"/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97455" y="838200"/>
          <a:ext cx="2952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1076325</xdr:colOff>
      <xdr:row>4</xdr:row>
      <xdr:rowOff>495300</xdr:rowOff>
    </xdr:from>
    <xdr:ext cx="301625" cy="266700"/>
    <xdr:pic>
      <xdr:nvPicPr>
        <xdr:cNvPr id="7" name="8 Imagen">
          <a:hlinkClick xmlns:r="http://schemas.openxmlformats.org/officeDocument/2006/relationships" r:id="rId6"/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50945" y="838200"/>
          <a:ext cx="30162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0</xdr:rowOff>
    </xdr:from>
    <xdr:to>
      <xdr:col>6</xdr:col>
      <xdr:colOff>222800</xdr:colOff>
      <xdr:row>27</xdr:row>
      <xdr:rowOff>76250</xdr:rowOff>
    </xdr:to>
    <xdr:graphicFrame macro="">
      <xdr:nvGraphicFramePr>
        <xdr:cNvPr id="43686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9525</xdr:colOff>
      <xdr:row>30</xdr:row>
      <xdr:rowOff>9525</xdr:rowOff>
    </xdr:from>
    <xdr:to>
      <xdr:col>6</xdr:col>
      <xdr:colOff>213275</xdr:colOff>
      <xdr:row>57</xdr:row>
      <xdr:rowOff>174625</xdr:rowOff>
    </xdr:to>
    <xdr:graphicFrame macro="">
      <xdr:nvGraphicFramePr>
        <xdr:cNvPr id="43687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58</xdr:row>
      <xdr:rowOff>9525</xdr:rowOff>
    </xdr:from>
    <xdr:to>
      <xdr:col>6</xdr:col>
      <xdr:colOff>257175</xdr:colOff>
      <xdr:row>84</xdr:row>
      <xdr:rowOff>47625</xdr:rowOff>
    </xdr:to>
    <xdr:graphicFrame macro="">
      <xdr:nvGraphicFramePr>
        <xdr:cNvPr id="43688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86</xdr:row>
      <xdr:rowOff>0</xdr:rowOff>
    </xdr:from>
    <xdr:to>
      <xdr:col>6</xdr:col>
      <xdr:colOff>257175</xdr:colOff>
      <xdr:row>113</xdr:row>
      <xdr:rowOff>19050</xdr:rowOff>
    </xdr:to>
    <xdr:graphicFrame macro="">
      <xdr:nvGraphicFramePr>
        <xdr:cNvPr id="43690" name="8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66676</xdr:colOff>
      <xdr:row>3</xdr:row>
      <xdr:rowOff>76200</xdr:rowOff>
    </xdr:from>
    <xdr:to>
      <xdr:col>0</xdr:col>
      <xdr:colOff>638176</xdr:colOff>
      <xdr:row>5</xdr:row>
      <xdr:rowOff>57150</xdr:rowOff>
    </xdr:to>
    <xdr:sp macro="" textlink="">
      <xdr:nvSpPr>
        <xdr:cNvPr id="4" name="3 Flecha izquierda">
          <a:hlinkClick xmlns:r="http://schemas.openxmlformats.org/officeDocument/2006/relationships" r:id="rId5"/>
        </xdr:cNvPr>
        <xdr:cNvSpPr/>
      </xdr:nvSpPr>
      <xdr:spPr>
        <a:xfrm>
          <a:off x="66676" y="561975"/>
          <a:ext cx="571500" cy="3143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ES" sz="700" b="1">
              <a:solidFill>
                <a:sysClr val="windowText" lastClr="000000"/>
              </a:solidFill>
            </a:rPr>
            <a:t>VOLVER</a:t>
          </a:r>
          <a:endParaRPr lang="es-ES" sz="11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0</xdr:col>
      <xdr:colOff>95250</xdr:colOff>
      <xdr:row>31</xdr:row>
      <xdr:rowOff>57150</xdr:rowOff>
    </xdr:from>
    <xdr:to>
      <xdr:col>0</xdr:col>
      <xdr:colOff>666750</xdr:colOff>
      <xdr:row>33</xdr:row>
      <xdr:rowOff>38100</xdr:rowOff>
    </xdr:to>
    <xdr:sp macro="" textlink="">
      <xdr:nvSpPr>
        <xdr:cNvPr id="13" name="12 Flecha izquierda">
          <a:hlinkClick xmlns:r="http://schemas.openxmlformats.org/officeDocument/2006/relationships" r:id="rId5"/>
        </xdr:cNvPr>
        <xdr:cNvSpPr/>
      </xdr:nvSpPr>
      <xdr:spPr>
        <a:xfrm>
          <a:off x="95250" y="5257800"/>
          <a:ext cx="571500" cy="3143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ES" sz="700" b="1">
              <a:solidFill>
                <a:sysClr val="windowText" lastClr="000000"/>
              </a:solidFill>
            </a:rPr>
            <a:t>VOLVER</a:t>
          </a:r>
          <a:endParaRPr lang="es-ES" sz="11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0</xdr:col>
      <xdr:colOff>85725</xdr:colOff>
      <xdr:row>59</xdr:row>
      <xdr:rowOff>19050</xdr:rowOff>
    </xdr:from>
    <xdr:to>
      <xdr:col>0</xdr:col>
      <xdr:colOff>657225</xdr:colOff>
      <xdr:row>60</xdr:row>
      <xdr:rowOff>161925</xdr:rowOff>
    </xdr:to>
    <xdr:sp macro="" textlink="">
      <xdr:nvSpPr>
        <xdr:cNvPr id="14" name="13 Flecha izquierda">
          <a:hlinkClick xmlns:r="http://schemas.openxmlformats.org/officeDocument/2006/relationships" r:id="rId5"/>
        </xdr:cNvPr>
        <xdr:cNvSpPr/>
      </xdr:nvSpPr>
      <xdr:spPr>
        <a:xfrm>
          <a:off x="85725" y="9934575"/>
          <a:ext cx="571500" cy="3143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ES" sz="700" b="1">
              <a:solidFill>
                <a:sysClr val="windowText" lastClr="000000"/>
              </a:solidFill>
            </a:rPr>
            <a:t>VOLVER</a:t>
          </a:r>
          <a:endParaRPr lang="es-ES" sz="11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0</xdr:col>
      <xdr:colOff>0</xdr:colOff>
      <xdr:row>86</xdr:row>
      <xdr:rowOff>0</xdr:rowOff>
    </xdr:from>
    <xdr:to>
      <xdr:col>0</xdr:col>
      <xdr:colOff>571500</xdr:colOff>
      <xdr:row>86</xdr:row>
      <xdr:rowOff>314325</xdr:rowOff>
    </xdr:to>
    <xdr:sp macro="" textlink="">
      <xdr:nvSpPr>
        <xdr:cNvPr id="16" name="15 Flecha izquierda">
          <a:hlinkClick xmlns:r="http://schemas.openxmlformats.org/officeDocument/2006/relationships" r:id="rId5"/>
        </xdr:cNvPr>
        <xdr:cNvSpPr/>
      </xdr:nvSpPr>
      <xdr:spPr>
        <a:xfrm>
          <a:off x="0" y="19088100"/>
          <a:ext cx="571500" cy="3143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ES" sz="700" b="1">
              <a:solidFill>
                <a:sysClr val="windowText" lastClr="000000"/>
              </a:solidFill>
            </a:rPr>
            <a:t>VOLVER</a:t>
          </a:r>
          <a:endParaRPr lang="es-ES" sz="1100" b="1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0.00287</cdr:x>
      <cdr:y>0.0021</cdr:y>
    </cdr:from>
    <cdr:to>
      <cdr:x>0.07327</cdr:x>
      <cdr:y>0.09463</cdr:y>
    </cdr:to>
    <cdr:pic>
      <cdr:nvPicPr>
        <cdr:cNvPr id="2" name="1 Imagen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19050" y="9525"/>
          <a:ext cx="466710" cy="419522"/>
        </a:xfrm>
        <a:prstGeom xmlns:a="http://schemas.openxmlformats.org/drawingml/2006/main" prst="rect">
          <a:avLst/>
        </a:prstGeom>
      </cdr:spPr>
    </cdr:pic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65241</xdr:colOff>
      <xdr:row>2</xdr:row>
      <xdr:rowOff>221227</xdr:rowOff>
    </xdr:from>
    <xdr:to>
      <xdr:col>0</xdr:col>
      <xdr:colOff>274791</xdr:colOff>
      <xdr:row>4</xdr:row>
      <xdr:rowOff>24479</xdr:rowOff>
    </xdr:to>
    <xdr:sp macro="" textlink="">
      <xdr:nvSpPr>
        <xdr:cNvPr id="4462" name="AutoShape 2">
          <a:hlinkClick xmlns:r="http://schemas.openxmlformats.org/officeDocument/2006/relationships" r:id="rId1"/>
        </xdr:cNvPr>
        <xdr:cNvSpPr>
          <a:spLocks noChangeArrowheads="1"/>
        </xdr:cNvSpPr>
      </xdr:nvSpPr>
      <xdr:spPr bwMode="auto">
        <a:xfrm>
          <a:off x="65241" y="671872"/>
          <a:ext cx="209550" cy="253897"/>
        </a:xfrm>
        <a:prstGeom prst="leftArrow">
          <a:avLst>
            <a:gd name="adj1" fmla="val 50000"/>
            <a:gd name="adj2" fmla="val 25000"/>
          </a:avLst>
        </a:prstGeom>
        <a:solidFill>
          <a:srgbClr val="008080"/>
        </a:solidFill>
        <a:ln w="9525">
          <a:solidFill>
            <a:srgbClr val="008080"/>
          </a:solidFill>
          <a:miter lim="800000"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17992</xdr:colOff>
      <xdr:row>3</xdr:row>
      <xdr:rowOff>17992</xdr:rowOff>
    </xdr:from>
    <xdr:to>
      <xdr:col>0</xdr:col>
      <xdr:colOff>227542</xdr:colOff>
      <xdr:row>4</xdr:row>
      <xdr:rowOff>8467</xdr:rowOff>
    </xdr:to>
    <xdr:sp macro="" textlink="">
      <xdr:nvSpPr>
        <xdr:cNvPr id="3437" name="AutoShape 2">
          <a:hlinkClick xmlns:r="http://schemas.openxmlformats.org/officeDocument/2006/relationships" r:id="rId1"/>
        </xdr:cNvPr>
        <xdr:cNvSpPr>
          <a:spLocks noChangeArrowheads="1"/>
        </xdr:cNvSpPr>
      </xdr:nvSpPr>
      <xdr:spPr bwMode="auto">
        <a:xfrm>
          <a:off x="17992" y="716492"/>
          <a:ext cx="209550" cy="223308"/>
        </a:xfrm>
        <a:prstGeom prst="leftArrow">
          <a:avLst>
            <a:gd name="adj1" fmla="val 50000"/>
            <a:gd name="adj2" fmla="val 25000"/>
          </a:avLst>
        </a:prstGeom>
        <a:solidFill>
          <a:srgbClr val="008080"/>
        </a:solidFill>
        <a:ln w="9525">
          <a:solidFill>
            <a:srgbClr val="008080"/>
          </a:solidFill>
          <a:miter lim="800000"/>
          <a:headEnd/>
          <a:tailEnd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0</xdr:col>
      <xdr:colOff>209550</xdr:colOff>
      <xdr:row>3</xdr:row>
      <xdr:rowOff>219075</xdr:rowOff>
    </xdr:to>
    <xdr:sp macro="" textlink="">
      <xdr:nvSpPr>
        <xdr:cNvPr id="3" name="AutoShape 2">
          <a:hlinkClick xmlns:r="http://schemas.openxmlformats.org/officeDocument/2006/relationships" r:id="rId1"/>
        </xdr:cNvPr>
        <xdr:cNvSpPr>
          <a:spLocks noChangeArrowheads="1"/>
        </xdr:cNvSpPr>
      </xdr:nvSpPr>
      <xdr:spPr bwMode="auto">
        <a:xfrm>
          <a:off x="0" y="685800"/>
          <a:ext cx="209550" cy="219075"/>
        </a:xfrm>
        <a:prstGeom prst="leftArrow">
          <a:avLst>
            <a:gd name="adj1" fmla="val 50000"/>
            <a:gd name="adj2" fmla="val 25000"/>
          </a:avLst>
        </a:prstGeom>
        <a:solidFill>
          <a:srgbClr val="008080"/>
        </a:solidFill>
        <a:ln w="9525">
          <a:solidFill>
            <a:srgbClr val="008080"/>
          </a:solidFill>
          <a:miter lim="800000"/>
          <a:headEnd/>
          <a:tailEnd/>
        </a:ln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3</xdr:row>
      <xdr:rowOff>9525</xdr:rowOff>
    </xdr:from>
    <xdr:to>
      <xdr:col>0</xdr:col>
      <xdr:colOff>257175</xdr:colOff>
      <xdr:row>4</xdr:row>
      <xdr:rowOff>9525</xdr:rowOff>
    </xdr:to>
    <xdr:sp macro="" textlink="">
      <xdr:nvSpPr>
        <xdr:cNvPr id="6509" name="AutoShape 1">
          <a:hlinkClick xmlns:r="http://schemas.openxmlformats.org/officeDocument/2006/relationships" r:id="rId1"/>
        </xdr:cNvPr>
        <xdr:cNvSpPr>
          <a:spLocks noChangeArrowheads="1"/>
        </xdr:cNvSpPr>
      </xdr:nvSpPr>
      <xdr:spPr bwMode="auto">
        <a:xfrm>
          <a:off x="47625" y="695325"/>
          <a:ext cx="209550" cy="228600"/>
        </a:xfrm>
        <a:prstGeom prst="leftArrow">
          <a:avLst>
            <a:gd name="adj1" fmla="val 50000"/>
            <a:gd name="adj2" fmla="val 25000"/>
          </a:avLst>
        </a:prstGeom>
        <a:solidFill>
          <a:srgbClr val="008080"/>
        </a:solidFill>
        <a:ln w="9525">
          <a:solidFill>
            <a:srgbClr val="008080"/>
          </a:solidFill>
          <a:miter lim="800000"/>
          <a:headEnd/>
          <a:tailEnd/>
        </a:ln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3</xdr:row>
      <xdr:rowOff>38100</xdr:rowOff>
    </xdr:from>
    <xdr:to>
      <xdr:col>0</xdr:col>
      <xdr:colOff>276225</xdr:colOff>
      <xdr:row>4</xdr:row>
      <xdr:rowOff>28575</xdr:rowOff>
    </xdr:to>
    <xdr:sp macro="" textlink="">
      <xdr:nvSpPr>
        <xdr:cNvPr id="10605" name="AutoShape 1">
          <a:hlinkClick xmlns:r="http://schemas.openxmlformats.org/officeDocument/2006/relationships" r:id="rId1"/>
        </xdr:cNvPr>
        <xdr:cNvSpPr>
          <a:spLocks noChangeArrowheads="1"/>
        </xdr:cNvSpPr>
      </xdr:nvSpPr>
      <xdr:spPr bwMode="auto">
        <a:xfrm>
          <a:off x="66675" y="723900"/>
          <a:ext cx="209550" cy="219075"/>
        </a:xfrm>
        <a:prstGeom prst="leftArrow">
          <a:avLst>
            <a:gd name="adj1" fmla="val 50000"/>
            <a:gd name="adj2" fmla="val 25000"/>
          </a:avLst>
        </a:prstGeom>
        <a:solidFill>
          <a:srgbClr val="008080"/>
        </a:solidFill>
        <a:ln w="9525">
          <a:solidFill>
            <a:srgbClr val="008080"/>
          </a:solidFill>
          <a:miter lim="800000"/>
          <a:headEnd/>
          <a:tailEnd/>
        </a:ln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3</xdr:row>
      <xdr:rowOff>19050</xdr:rowOff>
    </xdr:from>
    <xdr:to>
      <xdr:col>0</xdr:col>
      <xdr:colOff>238125</xdr:colOff>
      <xdr:row>4</xdr:row>
      <xdr:rowOff>47625</xdr:rowOff>
    </xdr:to>
    <xdr:sp macro="" textlink="">
      <xdr:nvSpPr>
        <xdr:cNvPr id="12653" name="AutoShape 1">
          <a:hlinkClick xmlns:r="http://schemas.openxmlformats.org/officeDocument/2006/relationships" r:id="rId1"/>
        </xdr:cNvPr>
        <xdr:cNvSpPr>
          <a:spLocks noChangeArrowheads="1"/>
        </xdr:cNvSpPr>
      </xdr:nvSpPr>
      <xdr:spPr bwMode="auto">
        <a:xfrm>
          <a:off x="28575" y="704850"/>
          <a:ext cx="209550" cy="257175"/>
        </a:xfrm>
        <a:prstGeom prst="leftArrow">
          <a:avLst>
            <a:gd name="adj1" fmla="val 50000"/>
            <a:gd name="adj2" fmla="val 25000"/>
          </a:avLst>
        </a:prstGeom>
        <a:solidFill>
          <a:srgbClr val="008080"/>
        </a:solidFill>
        <a:ln w="9525">
          <a:solidFill>
            <a:srgbClr val="008080"/>
          </a:solidFill>
          <a:miter lim="800000"/>
          <a:headEnd/>
          <a:tailEnd/>
        </a:ln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</xdr:row>
      <xdr:rowOff>180975</xdr:rowOff>
    </xdr:from>
    <xdr:to>
      <xdr:col>0</xdr:col>
      <xdr:colOff>247650</xdr:colOff>
      <xdr:row>3</xdr:row>
      <xdr:rowOff>209550</xdr:rowOff>
    </xdr:to>
    <xdr:sp macro="" textlink="">
      <xdr:nvSpPr>
        <xdr:cNvPr id="14701" name="AutoShape 1">
          <a:hlinkClick xmlns:r="http://schemas.openxmlformats.org/officeDocument/2006/relationships" r:id="rId1"/>
        </xdr:cNvPr>
        <xdr:cNvSpPr>
          <a:spLocks noChangeArrowheads="1"/>
        </xdr:cNvSpPr>
      </xdr:nvSpPr>
      <xdr:spPr bwMode="auto">
        <a:xfrm>
          <a:off x="38100" y="638175"/>
          <a:ext cx="209550" cy="257175"/>
        </a:xfrm>
        <a:prstGeom prst="leftArrow">
          <a:avLst>
            <a:gd name="adj1" fmla="val 50000"/>
            <a:gd name="adj2" fmla="val 25000"/>
          </a:avLst>
        </a:prstGeom>
        <a:solidFill>
          <a:srgbClr val="008080"/>
        </a:solidFill>
        <a:ln w="9525">
          <a:solidFill>
            <a:srgbClr val="00808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Azul cálido">
      <a:dk1>
        <a:sysClr val="windowText" lastClr="000000"/>
      </a:dk1>
      <a:lt1>
        <a:sysClr val="window" lastClr="FFFFFF"/>
      </a:lt1>
      <a:dk2>
        <a:srgbClr val="242852"/>
      </a:dk2>
      <a:lt2>
        <a:srgbClr val="ACCBF9"/>
      </a:lt2>
      <a:accent1>
        <a:srgbClr val="4A66AC"/>
      </a:accent1>
      <a:accent2>
        <a:srgbClr val="629DD1"/>
      </a:accent2>
      <a:accent3>
        <a:srgbClr val="297FD5"/>
      </a:accent3>
      <a:accent4>
        <a:srgbClr val="7F8FA9"/>
      </a:accent4>
      <a:accent5>
        <a:srgbClr val="5AA2AE"/>
      </a:accent5>
      <a:accent6>
        <a:srgbClr val="9D90A0"/>
      </a:accent6>
      <a:hlink>
        <a:srgbClr val="9454C3"/>
      </a:hlink>
      <a:folHlink>
        <a:srgbClr val="3EBBF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4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5.v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6.v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7.vml"/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8.vml"/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9.vml"/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0.vml"/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1.vml"/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2.vml"/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3.vml"/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4.vml"/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indexed="21"/>
    <pageSetUpPr fitToPage="1"/>
  </sheetPr>
  <dimension ref="B1:I23"/>
  <sheetViews>
    <sheetView showGridLines="0" zoomScale="33" zoomScaleNormal="33" zoomScalePageLayoutView="64" workbookViewId="0">
      <selection sqref="A1:D1"/>
    </sheetView>
  </sheetViews>
  <sheetFormatPr baseColWidth="10" defaultRowHeight="13.2" x14ac:dyDescent="0.25"/>
  <cols>
    <col min="1" max="1" width="9.6640625" customWidth="1"/>
    <col min="2" max="2" width="114.109375" style="298" customWidth="1"/>
    <col min="3" max="8" width="11.6640625" style="298" customWidth="1"/>
    <col min="9" max="9" width="11.44140625" style="298" customWidth="1"/>
  </cols>
  <sheetData>
    <row r="1" spans="2:2" s="298" customFormat="1" ht="18" customHeight="1" x14ac:dyDescent="0.25"/>
    <row r="2" spans="2:2" s="298" customFormat="1" ht="18" customHeight="1" x14ac:dyDescent="0.25"/>
    <row r="3" spans="2:2" s="298" customFormat="1" ht="18" customHeight="1" x14ac:dyDescent="0.25"/>
    <row r="4" spans="2:2" s="298" customFormat="1" ht="18" customHeight="1" x14ac:dyDescent="0.25"/>
    <row r="5" spans="2:2" s="298" customFormat="1" ht="12.75" customHeight="1" x14ac:dyDescent="0.25"/>
    <row r="6" spans="2:2" s="298" customFormat="1" ht="12.75" customHeight="1" x14ac:dyDescent="0.25"/>
    <row r="7" spans="2:2" s="298" customFormat="1" ht="12.75" customHeight="1" x14ac:dyDescent="0.25"/>
    <row r="8" spans="2:2" s="298" customFormat="1" ht="105" customHeight="1" x14ac:dyDescent="0.25">
      <c r="B8" s="271"/>
    </row>
    <row r="9" spans="2:2" s="298" customFormat="1" ht="12.75" customHeight="1" x14ac:dyDescent="0.25">
      <c r="B9" s="16"/>
    </row>
    <row r="10" spans="2:2" s="298" customFormat="1" ht="12.75" customHeight="1" x14ac:dyDescent="0.25">
      <c r="B10" s="16"/>
    </row>
    <row r="11" spans="2:2" s="298" customFormat="1" ht="26.25" customHeight="1" x14ac:dyDescent="0.4">
      <c r="B11" s="17"/>
    </row>
    <row r="12" spans="2:2" s="298" customFormat="1" ht="12.75" customHeight="1" x14ac:dyDescent="0.25"/>
    <row r="13" spans="2:2" s="298" customFormat="1" ht="12.75" customHeight="1" x14ac:dyDescent="0.25"/>
    <row r="14" spans="2:2" s="298" customFormat="1" ht="20.25" customHeight="1" x14ac:dyDescent="0.35">
      <c r="B14" s="18"/>
    </row>
    <row r="15" spans="2:2" s="298" customFormat="1" ht="12.75" customHeight="1" x14ac:dyDescent="0.25"/>
    <row r="16" spans="2:2" s="298" customFormat="1" ht="12.75" customHeight="1" x14ac:dyDescent="0.25"/>
    <row r="17" ht="12.75" customHeight="1" x14ac:dyDescent="0.25"/>
    <row r="18" ht="12.75" customHeight="1" x14ac:dyDescent="0.25"/>
    <row r="19" ht="12.75" customHeight="1" x14ac:dyDescent="0.25"/>
    <row r="20" ht="12.75" customHeight="1" x14ac:dyDescent="0.25"/>
    <row r="21" ht="12.75" customHeight="1" x14ac:dyDescent="0.25"/>
    <row r="22" ht="12.75" customHeight="1" x14ac:dyDescent="0.25"/>
    <row r="23" ht="12.75" customHeight="1" x14ac:dyDescent="0.25"/>
  </sheetData>
  <pageMargins left="0.59055118110236227" right="0.35433070866141736" top="0.86614173228346458" bottom="0.59055118110236227" header="0" footer="0"/>
  <pageSetup paperSize="9" scale="50" fitToHeight="0" orientation="landscape" r:id="rId1"/>
  <headerFooter alignWithMargins="0">
    <oddHeader>&amp;L&amp;G</oddHeader>
  </headerFooter>
  <drawing r:id="rId2"/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tabColor theme="6"/>
  </sheetPr>
  <dimension ref="A1:K43"/>
  <sheetViews>
    <sheetView showGridLines="0" zoomScale="90" zoomScaleNormal="90" zoomScalePageLayoutView="85" workbookViewId="0">
      <selection sqref="A1:D1"/>
    </sheetView>
  </sheetViews>
  <sheetFormatPr baseColWidth="10" defaultColWidth="11.44140625" defaultRowHeight="13.2" x14ac:dyDescent="0.25"/>
  <cols>
    <col min="1" max="1" width="44" style="10" customWidth="1"/>
    <col min="2" max="2" width="23.33203125" style="10" bestFit="1" customWidth="1"/>
    <col min="3" max="3" width="14.109375" style="10" bestFit="1" customWidth="1"/>
    <col min="4" max="4" width="9.88671875" style="10" bestFit="1" customWidth="1"/>
    <col min="5" max="5" width="13.33203125" style="10" bestFit="1" customWidth="1"/>
    <col min="6" max="6" width="18.44140625" style="10" bestFit="1" customWidth="1"/>
    <col min="7" max="7" width="19.5546875" style="10" bestFit="1" customWidth="1"/>
    <col min="8" max="8" width="15.44140625" style="10" bestFit="1" customWidth="1"/>
    <col min="9" max="9" width="19.33203125" style="10" bestFit="1" customWidth="1"/>
    <col min="10" max="10" width="16.33203125" style="10" bestFit="1" customWidth="1"/>
    <col min="11" max="11" width="13.33203125" style="10" customWidth="1"/>
    <col min="12" max="16384" width="11.44140625" style="10"/>
  </cols>
  <sheetData>
    <row r="1" spans="1:11" ht="18" customHeight="1" x14ac:dyDescent="0.25">
      <c r="A1" s="319" t="s">
        <v>200</v>
      </c>
      <c r="B1" s="319"/>
      <c r="C1" s="319"/>
      <c r="D1" s="43"/>
      <c r="E1" s="43"/>
      <c r="F1" s="43"/>
      <c r="G1" s="43"/>
      <c r="I1" s="37"/>
      <c r="J1" s="37"/>
    </row>
    <row r="2" spans="1:11" ht="18" customHeight="1" x14ac:dyDescent="0.25">
      <c r="A2" s="21"/>
      <c r="B2" s="21"/>
    </row>
    <row r="3" spans="1:11" ht="18" customHeight="1" x14ac:dyDescent="0.25">
      <c r="A3" s="331" t="s">
        <v>211</v>
      </c>
      <c r="B3" s="331"/>
      <c r="C3" s="331"/>
      <c r="D3" s="331"/>
      <c r="E3" s="331"/>
      <c r="F3" s="331"/>
      <c r="G3" s="331"/>
      <c r="H3" s="331"/>
      <c r="I3" s="331"/>
      <c r="J3" s="331"/>
      <c r="K3" s="32"/>
    </row>
    <row r="4" spans="1:11" ht="18" customHeight="1" x14ac:dyDescent="0.25">
      <c r="A4" s="33"/>
      <c r="B4" s="33"/>
      <c r="C4" s="33"/>
      <c r="D4" s="33"/>
      <c r="E4" s="33"/>
      <c r="F4" s="33"/>
      <c r="G4" s="33"/>
      <c r="H4" s="33"/>
      <c r="I4" s="33"/>
      <c r="J4" s="33"/>
      <c r="K4" s="33"/>
    </row>
    <row r="5" spans="1:11" ht="33" customHeight="1" thickBot="1" x14ac:dyDescent="0.3">
      <c r="A5" s="84"/>
      <c r="B5" s="146" t="s">
        <v>119</v>
      </c>
      <c r="C5" s="147" t="s">
        <v>120</v>
      </c>
      <c r="D5" s="147" t="s">
        <v>121</v>
      </c>
      <c r="E5" s="147" t="s">
        <v>122</v>
      </c>
      <c r="F5" s="147" t="s">
        <v>123</v>
      </c>
      <c r="G5" s="147" t="s">
        <v>124</v>
      </c>
      <c r="H5" s="147" t="s">
        <v>125</v>
      </c>
      <c r="I5" s="147" t="s">
        <v>126</v>
      </c>
      <c r="J5" s="148" t="s">
        <v>127</v>
      </c>
      <c r="K5" s="84"/>
    </row>
    <row r="6" spans="1:11" ht="20.100000000000001" customHeight="1" thickTop="1" x14ac:dyDescent="0.25">
      <c r="A6" s="163" t="s">
        <v>159</v>
      </c>
      <c r="B6" s="164">
        <v>52227</v>
      </c>
      <c r="C6" s="164">
        <v>12421</v>
      </c>
      <c r="D6" s="164">
        <v>8628</v>
      </c>
      <c r="E6" s="164">
        <v>10072</v>
      </c>
      <c r="F6" s="164">
        <v>17220</v>
      </c>
      <c r="G6" s="164">
        <v>4653</v>
      </c>
      <c r="H6" s="164">
        <v>16952</v>
      </c>
      <c r="I6" s="164">
        <v>13246</v>
      </c>
      <c r="J6" s="164">
        <v>52234</v>
      </c>
      <c r="K6" s="84"/>
    </row>
    <row r="7" spans="1:11" ht="20.100000000000001" customHeight="1" x14ac:dyDescent="0.25">
      <c r="A7" s="157" t="s">
        <v>75</v>
      </c>
      <c r="B7" s="165">
        <v>24242</v>
      </c>
      <c r="C7" s="165">
        <v>5850</v>
      </c>
      <c r="D7" s="165">
        <v>4181</v>
      </c>
      <c r="E7" s="165">
        <v>4605</v>
      </c>
      <c r="F7" s="165">
        <v>7741</v>
      </c>
      <c r="G7" s="165">
        <v>2073</v>
      </c>
      <c r="H7" s="165">
        <v>8289</v>
      </c>
      <c r="I7" s="165">
        <v>6822</v>
      </c>
      <c r="J7" s="165">
        <v>25509</v>
      </c>
      <c r="K7" s="84"/>
    </row>
    <row r="8" spans="1:11" ht="20.100000000000001" customHeight="1" x14ac:dyDescent="0.25">
      <c r="A8" s="155" t="s">
        <v>29</v>
      </c>
      <c r="B8" s="166">
        <v>977</v>
      </c>
      <c r="C8" s="166">
        <v>169</v>
      </c>
      <c r="D8" s="166">
        <v>93</v>
      </c>
      <c r="E8" s="166">
        <v>182</v>
      </c>
      <c r="F8" s="166">
        <v>231</v>
      </c>
      <c r="G8" s="166">
        <v>56</v>
      </c>
      <c r="H8" s="166">
        <v>237</v>
      </c>
      <c r="I8" s="166">
        <v>205</v>
      </c>
      <c r="J8" s="166">
        <v>768</v>
      </c>
      <c r="K8" s="84"/>
    </row>
    <row r="9" spans="1:11" ht="20.100000000000001" customHeight="1" x14ac:dyDescent="0.25">
      <c r="A9" s="157" t="s">
        <v>30</v>
      </c>
      <c r="B9" s="165">
        <v>48</v>
      </c>
      <c r="C9" s="165">
        <v>149</v>
      </c>
      <c r="D9" s="165">
        <v>24</v>
      </c>
      <c r="E9" s="165">
        <v>81</v>
      </c>
      <c r="F9" s="165">
        <v>6</v>
      </c>
      <c r="G9" s="165">
        <v>29</v>
      </c>
      <c r="H9" s="165">
        <v>231</v>
      </c>
      <c r="I9" s="165">
        <v>0</v>
      </c>
      <c r="J9" s="165">
        <v>446</v>
      </c>
      <c r="K9" s="84"/>
    </row>
    <row r="10" spans="1:11" ht="20.100000000000001" customHeight="1" x14ac:dyDescent="0.25">
      <c r="A10" s="155" t="s">
        <v>31</v>
      </c>
      <c r="B10" s="166">
        <v>687</v>
      </c>
      <c r="C10" s="166">
        <v>227</v>
      </c>
      <c r="D10" s="166">
        <v>181</v>
      </c>
      <c r="E10" s="166">
        <v>336</v>
      </c>
      <c r="F10" s="166">
        <v>339</v>
      </c>
      <c r="G10" s="166">
        <v>96</v>
      </c>
      <c r="H10" s="166">
        <v>366</v>
      </c>
      <c r="I10" s="166">
        <v>343</v>
      </c>
      <c r="J10" s="166">
        <v>1110</v>
      </c>
      <c r="K10" s="167"/>
    </row>
    <row r="11" spans="1:11" ht="20.100000000000001" customHeight="1" x14ac:dyDescent="0.25">
      <c r="A11" s="157" t="s">
        <v>32</v>
      </c>
      <c r="B11" s="165">
        <v>116</v>
      </c>
      <c r="C11" s="165">
        <v>55</v>
      </c>
      <c r="D11" s="165">
        <v>35</v>
      </c>
      <c r="E11" s="165">
        <v>46</v>
      </c>
      <c r="F11" s="165">
        <v>52</v>
      </c>
      <c r="G11" s="165">
        <v>10</v>
      </c>
      <c r="H11" s="165">
        <v>59</v>
      </c>
      <c r="I11" s="165">
        <v>82</v>
      </c>
      <c r="J11" s="165">
        <v>296</v>
      </c>
      <c r="K11" s="167"/>
    </row>
    <row r="12" spans="1:11" ht="20.100000000000001" customHeight="1" x14ac:dyDescent="0.25">
      <c r="A12" s="155" t="s">
        <v>33</v>
      </c>
      <c r="B12" s="166">
        <v>46</v>
      </c>
      <c r="C12" s="166">
        <v>8</v>
      </c>
      <c r="D12" s="166">
        <v>11</v>
      </c>
      <c r="E12" s="166">
        <v>16</v>
      </c>
      <c r="F12" s="166">
        <v>21</v>
      </c>
      <c r="G12" s="166">
        <v>6</v>
      </c>
      <c r="H12" s="166">
        <v>20</v>
      </c>
      <c r="I12" s="166">
        <v>14</v>
      </c>
      <c r="J12" s="166">
        <v>109</v>
      </c>
      <c r="K12" s="167"/>
    </row>
    <row r="13" spans="1:11" ht="20.100000000000001" customHeight="1" x14ac:dyDescent="0.25">
      <c r="A13" s="157" t="s">
        <v>34</v>
      </c>
      <c r="B13" s="165">
        <v>53</v>
      </c>
      <c r="C13" s="165">
        <v>44</v>
      </c>
      <c r="D13" s="165">
        <v>29</v>
      </c>
      <c r="E13" s="165">
        <v>25</v>
      </c>
      <c r="F13" s="165">
        <v>15</v>
      </c>
      <c r="G13" s="165">
        <v>12</v>
      </c>
      <c r="H13" s="165">
        <v>12</v>
      </c>
      <c r="I13" s="165">
        <v>55</v>
      </c>
      <c r="J13" s="165">
        <v>441</v>
      </c>
      <c r="K13" s="84"/>
    </row>
    <row r="14" spans="1:11" ht="20.100000000000001" customHeight="1" x14ac:dyDescent="0.25">
      <c r="A14" s="155" t="s">
        <v>160</v>
      </c>
      <c r="B14" s="166">
        <v>20496</v>
      </c>
      <c r="C14" s="166">
        <v>4875</v>
      </c>
      <c r="D14" s="166">
        <v>3034</v>
      </c>
      <c r="E14" s="166">
        <v>3919</v>
      </c>
      <c r="F14" s="166">
        <v>7296</v>
      </c>
      <c r="G14" s="166">
        <v>1977</v>
      </c>
      <c r="H14" s="166">
        <v>6260</v>
      </c>
      <c r="I14" s="166">
        <v>4515</v>
      </c>
      <c r="J14" s="166">
        <v>19834</v>
      </c>
      <c r="K14" s="167"/>
    </row>
    <row r="15" spans="1:11" ht="20.100000000000001" customHeight="1" x14ac:dyDescent="0.25">
      <c r="A15" s="157" t="s">
        <v>161</v>
      </c>
      <c r="B15" s="165">
        <v>5471</v>
      </c>
      <c r="C15" s="165">
        <v>1026</v>
      </c>
      <c r="D15" s="165">
        <v>835</v>
      </c>
      <c r="E15" s="165">
        <v>788</v>
      </c>
      <c r="F15" s="165">
        <v>1515</v>
      </c>
      <c r="G15" s="165">
        <v>394</v>
      </c>
      <c r="H15" s="165">
        <v>1450</v>
      </c>
      <c r="I15" s="165">
        <v>1188</v>
      </c>
      <c r="J15" s="165">
        <v>3721</v>
      </c>
      <c r="K15" s="167"/>
    </row>
    <row r="16" spans="1:11" ht="20.100000000000001" customHeight="1" x14ac:dyDescent="0.25">
      <c r="A16" s="155" t="s">
        <v>162</v>
      </c>
      <c r="B16" s="166">
        <v>91</v>
      </c>
      <c r="C16" s="166">
        <v>18</v>
      </c>
      <c r="D16" s="166">
        <v>205</v>
      </c>
      <c r="E16" s="166">
        <v>74</v>
      </c>
      <c r="F16" s="166">
        <v>4</v>
      </c>
      <c r="G16" s="166">
        <v>0</v>
      </c>
      <c r="H16" s="166">
        <v>28</v>
      </c>
      <c r="I16" s="166">
        <v>22</v>
      </c>
      <c r="J16" s="166">
        <v>0</v>
      </c>
      <c r="K16" s="167"/>
    </row>
    <row r="17" spans="1:11" ht="20.100000000000001" customHeight="1" x14ac:dyDescent="0.25">
      <c r="A17" s="158" t="s">
        <v>163</v>
      </c>
      <c r="B17" s="164">
        <v>24886</v>
      </c>
      <c r="C17" s="164">
        <v>4928</v>
      </c>
      <c r="D17" s="164">
        <v>3492</v>
      </c>
      <c r="E17" s="164">
        <v>3739</v>
      </c>
      <c r="F17" s="164">
        <v>8083</v>
      </c>
      <c r="G17" s="164">
        <v>1489</v>
      </c>
      <c r="H17" s="164">
        <v>7932</v>
      </c>
      <c r="I17" s="164">
        <v>5833</v>
      </c>
      <c r="J17" s="164">
        <v>19521</v>
      </c>
      <c r="K17" s="84"/>
    </row>
    <row r="18" spans="1:11" ht="20.100000000000001" customHeight="1" x14ac:dyDescent="0.25">
      <c r="A18" s="157" t="s">
        <v>35</v>
      </c>
      <c r="B18" s="165">
        <v>1595</v>
      </c>
      <c r="C18" s="165">
        <v>196</v>
      </c>
      <c r="D18" s="165">
        <v>172</v>
      </c>
      <c r="E18" s="165">
        <v>176</v>
      </c>
      <c r="F18" s="165">
        <v>575</v>
      </c>
      <c r="G18" s="165">
        <v>83</v>
      </c>
      <c r="H18" s="165">
        <v>345</v>
      </c>
      <c r="I18" s="165">
        <v>306</v>
      </c>
      <c r="J18" s="165">
        <v>1341</v>
      </c>
      <c r="K18" s="167"/>
    </row>
    <row r="19" spans="1:11" ht="20.100000000000001" customHeight="1" x14ac:dyDescent="0.25">
      <c r="A19" s="155" t="s">
        <v>36</v>
      </c>
      <c r="B19" s="166">
        <v>196</v>
      </c>
      <c r="C19" s="166">
        <v>56</v>
      </c>
      <c r="D19" s="166">
        <v>44</v>
      </c>
      <c r="E19" s="166">
        <v>57</v>
      </c>
      <c r="F19" s="166">
        <v>92</v>
      </c>
      <c r="G19" s="166">
        <v>18</v>
      </c>
      <c r="H19" s="166">
        <v>78</v>
      </c>
      <c r="I19" s="166">
        <v>74</v>
      </c>
      <c r="J19" s="166">
        <v>651</v>
      </c>
      <c r="K19" s="167"/>
    </row>
    <row r="20" spans="1:11" ht="20.100000000000001" customHeight="1" x14ac:dyDescent="0.25">
      <c r="A20" s="157" t="s">
        <v>37</v>
      </c>
      <c r="B20" s="165">
        <v>7340</v>
      </c>
      <c r="C20" s="165">
        <v>655</v>
      </c>
      <c r="D20" s="165">
        <v>733</v>
      </c>
      <c r="E20" s="165">
        <v>394</v>
      </c>
      <c r="F20" s="165">
        <v>1791</v>
      </c>
      <c r="G20" s="165">
        <v>191</v>
      </c>
      <c r="H20" s="165">
        <v>1727</v>
      </c>
      <c r="I20" s="165">
        <v>749</v>
      </c>
      <c r="J20" s="165">
        <v>2619</v>
      </c>
      <c r="K20" s="167"/>
    </row>
    <row r="21" spans="1:11" ht="20.100000000000001" customHeight="1" x14ac:dyDescent="0.25">
      <c r="A21" s="155" t="s">
        <v>38</v>
      </c>
      <c r="B21" s="166">
        <v>7667</v>
      </c>
      <c r="C21" s="166">
        <v>1694</v>
      </c>
      <c r="D21" s="166">
        <v>1290</v>
      </c>
      <c r="E21" s="166">
        <v>1623</v>
      </c>
      <c r="F21" s="166">
        <v>3162</v>
      </c>
      <c r="G21" s="166">
        <v>631</v>
      </c>
      <c r="H21" s="166">
        <v>2523</v>
      </c>
      <c r="I21" s="166">
        <v>2131</v>
      </c>
      <c r="J21" s="166">
        <v>9604</v>
      </c>
      <c r="K21" s="167"/>
    </row>
    <row r="22" spans="1:11" ht="20.100000000000001" customHeight="1" thickBot="1" x14ac:dyDescent="0.3">
      <c r="A22" s="168" t="s">
        <v>164</v>
      </c>
      <c r="B22" s="169">
        <v>8088</v>
      </c>
      <c r="C22" s="169">
        <v>2327</v>
      </c>
      <c r="D22" s="169">
        <v>1253</v>
      </c>
      <c r="E22" s="169">
        <v>1489</v>
      </c>
      <c r="F22" s="169">
        <v>2463</v>
      </c>
      <c r="G22" s="169">
        <v>566</v>
      </c>
      <c r="H22" s="169">
        <v>3259</v>
      </c>
      <c r="I22" s="169">
        <v>2573</v>
      </c>
      <c r="J22" s="169">
        <v>5306</v>
      </c>
      <c r="K22" s="167"/>
    </row>
    <row r="23" spans="1:11" ht="21" customHeight="1" thickTop="1" x14ac:dyDescent="0.3">
      <c r="A23" s="140"/>
      <c r="B23" s="140"/>
      <c r="C23" s="140"/>
      <c r="D23" s="140"/>
      <c r="E23" s="140"/>
      <c r="F23" s="140"/>
      <c r="G23" s="140"/>
      <c r="H23" s="140"/>
      <c r="I23" s="140"/>
      <c r="J23" s="140"/>
      <c r="K23" s="140"/>
    </row>
    <row r="24" spans="1:11" ht="33" customHeight="1" thickBot="1" x14ac:dyDescent="0.3">
      <c r="A24" s="84"/>
      <c r="B24" s="146" t="s">
        <v>128</v>
      </c>
      <c r="C24" s="147" t="s">
        <v>129</v>
      </c>
      <c r="D24" s="147" t="s">
        <v>130</v>
      </c>
      <c r="E24" s="147" t="s">
        <v>131</v>
      </c>
      <c r="F24" s="147" t="s">
        <v>132</v>
      </c>
      <c r="G24" s="147" t="s">
        <v>133</v>
      </c>
      <c r="H24" s="147" t="s">
        <v>134</v>
      </c>
      <c r="I24" s="147" t="s">
        <v>135</v>
      </c>
      <c r="J24" s="148" t="s">
        <v>136</v>
      </c>
      <c r="K24" s="162" t="s">
        <v>2</v>
      </c>
    </row>
    <row r="25" spans="1:11" ht="20.100000000000001" customHeight="1" thickTop="1" x14ac:dyDescent="0.25">
      <c r="A25" s="163" t="s">
        <v>159</v>
      </c>
      <c r="B25" s="164">
        <v>28179</v>
      </c>
      <c r="C25" s="164">
        <v>7661</v>
      </c>
      <c r="D25" s="164">
        <v>19346</v>
      </c>
      <c r="E25" s="164">
        <v>48778</v>
      </c>
      <c r="F25" s="164">
        <v>9586</v>
      </c>
      <c r="G25" s="164">
        <v>6041</v>
      </c>
      <c r="H25" s="164">
        <v>21747</v>
      </c>
      <c r="I25" s="164">
        <v>2146</v>
      </c>
      <c r="J25" s="170">
        <v>943</v>
      </c>
      <c r="K25" s="164">
        <v>332080</v>
      </c>
    </row>
    <row r="26" spans="1:11" ht="20.100000000000001" customHeight="1" x14ac:dyDescent="0.25">
      <c r="A26" s="157" t="s">
        <v>75</v>
      </c>
      <c r="B26" s="165">
        <v>14328</v>
      </c>
      <c r="C26" s="165">
        <v>3563</v>
      </c>
      <c r="D26" s="165">
        <v>9424</v>
      </c>
      <c r="E26" s="165">
        <v>23419</v>
      </c>
      <c r="F26" s="165">
        <v>4458</v>
      </c>
      <c r="G26" s="165">
        <v>2947</v>
      </c>
      <c r="H26" s="165">
        <v>10302</v>
      </c>
      <c r="I26" s="165">
        <v>1040</v>
      </c>
      <c r="J26" s="171">
        <v>483</v>
      </c>
      <c r="K26" s="165">
        <v>159276</v>
      </c>
    </row>
    <row r="27" spans="1:11" ht="20.100000000000001" customHeight="1" x14ac:dyDescent="0.25">
      <c r="A27" s="155" t="s">
        <v>29</v>
      </c>
      <c r="B27" s="166">
        <v>451</v>
      </c>
      <c r="C27" s="166">
        <v>125</v>
      </c>
      <c r="D27" s="166">
        <v>249</v>
      </c>
      <c r="E27" s="166">
        <v>761</v>
      </c>
      <c r="F27" s="166">
        <v>136</v>
      </c>
      <c r="G27" s="166">
        <v>155</v>
      </c>
      <c r="H27" s="166">
        <v>350</v>
      </c>
      <c r="I27" s="166">
        <v>28</v>
      </c>
      <c r="J27" s="172">
        <v>32</v>
      </c>
      <c r="K27" s="166">
        <v>5205</v>
      </c>
    </row>
    <row r="28" spans="1:11" ht="20.100000000000001" customHeight="1" x14ac:dyDescent="0.25">
      <c r="A28" s="157" t="s">
        <v>30</v>
      </c>
      <c r="B28" s="165">
        <v>49</v>
      </c>
      <c r="C28" s="165">
        <v>73</v>
      </c>
      <c r="D28" s="165">
        <v>53</v>
      </c>
      <c r="E28" s="165">
        <v>132</v>
      </c>
      <c r="F28" s="165">
        <v>70</v>
      </c>
      <c r="G28" s="165">
        <v>42</v>
      </c>
      <c r="H28" s="165">
        <v>438</v>
      </c>
      <c r="I28" s="165">
        <v>0</v>
      </c>
      <c r="J28" s="171">
        <v>0</v>
      </c>
      <c r="K28" s="165">
        <v>1871</v>
      </c>
    </row>
    <row r="29" spans="1:11" ht="20.100000000000001" customHeight="1" x14ac:dyDescent="0.25">
      <c r="A29" s="155" t="s">
        <v>31</v>
      </c>
      <c r="B29" s="166">
        <v>462</v>
      </c>
      <c r="C29" s="166">
        <v>99</v>
      </c>
      <c r="D29" s="166">
        <v>401</v>
      </c>
      <c r="E29" s="166">
        <v>1111</v>
      </c>
      <c r="F29" s="166">
        <v>177</v>
      </c>
      <c r="G29" s="166">
        <v>208</v>
      </c>
      <c r="H29" s="166">
        <v>726</v>
      </c>
      <c r="I29" s="166">
        <v>43</v>
      </c>
      <c r="J29" s="172">
        <v>12</v>
      </c>
      <c r="K29" s="166">
        <v>6924</v>
      </c>
    </row>
    <row r="30" spans="1:11" ht="20.100000000000001" customHeight="1" x14ac:dyDescent="0.25">
      <c r="A30" s="157" t="s">
        <v>32</v>
      </c>
      <c r="B30" s="165">
        <v>36</v>
      </c>
      <c r="C30" s="165">
        <v>31</v>
      </c>
      <c r="D30" s="165">
        <v>62</v>
      </c>
      <c r="E30" s="165">
        <v>211</v>
      </c>
      <c r="F30" s="165">
        <v>14</v>
      </c>
      <c r="G30" s="165">
        <v>22</v>
      </c>
      <c r="H30" s="165">
        <v>75</v>
      </c>
      <c r="I30" s="165">
        <v>5</v>
      </c>
      <c r="J30" s="171">
        <v>0</v>
      </c>
      <c r="K30" s="165">
        <v>1207</v>
      </c>
    </row>
    <row r="31" spans="1:11" ht="20.100000000000001" customHeight="1" x14ac:dyDescent="0.25">
      <c r="A31" s="155" t="s">
        <v>33</v>
      </c>
      <c r="B31" s="166">
        <v>32</v>
      </c>
      <c r="C31" s="166">
        <v>11</v>
      </c>
      <c r="D31" s="166">
        <v>23</v>
      </c>
      <c r="E31" s="166">
        <v>98</v>
      </c>
      <c r="F31" s="166">
        <v>8</v>
      </c>
      <c r="G31" s="166">
        <v>9</v>
      </c>
      <c r="H31" s="166">
        <v>22</v>
      </c>
      <c r="I31" s="166">
        <v>4</v>
      </c>
      <c r="J31" s="172">
        <v>0</v>
      </c>
      <c r="K31" s="166">
        <v>458</v>
      </c>
    </row>
    <row r="32" spans="1:11" ht="20.100000000000001" customHeight="1" x14ac:dyDescent="0.25">
      <c r="A32" s="157" t="s">
        <v>34</v>
      </c>
      <c r="B32" s="165">
        <v>68</v>
      </c>
      <c r="C32" s="165">
        <v>4</v>
      </c>
      <c r="D32" s="165">
        <v>11</v>
      </c>
      <c r="E32" s="165">
        <v>479</v>
      </c>
      <c r="F32" s="165">
        <v>14</v>
      </c>
      <c r="G32" s="165">
        <v>12</v>
      </c>
      <c r="H32" s="165">
        <v>29</v>
      </c>
      <c r="I32" s="165">
        <v>5</v>
      </c>
      <c r="J32" s="171">
        <v>0</v>
      </c>
      <c r="K32" s="165">
        <v>1308</v>
      </c>
    </row>
    <row r="33" spans="1:11" ht="20.100000000000001" customHeight="1" x14ac:dyDescent="0.25">
      <c r="A33" s="155" t="s">
        <v>160</v>
      </c>
      <c r="B33" s="166">
        <v>10454</v>
      </c>
      <c r="C33" s="166">
        <v>3098</v>
      </c>
      <c r="D33" s="166">
        <v>7573</v>
      </c>
      <c r="E33" s="166">
        <v>18165</v>
      </c>
      <c r="F33" s="166">
        <v>3862</v>
      </c>
      <c r="G33" s="166">
        <v>1860</v>
      </c>
      <c r="H33" s="166">
        <v>7921</v>
      </c>
      <c r="I33" s="166">
        <v>837</v>
      </c>
      <c r="J33" s="172">
        <v>337</v>
      </c>
      <c r="K33" s="166">
        <v>126313</v>
      </c>
    </row>
    <row r="34" spans="1:11" ht="20.100000000000001" customHeight="1" x14ac:dyDescent="0.25">
      <c r="A34" s="157" t="s">
        <v>161</v>
      </c>
      <c r="B34" s="165">
        <v>2200</v>
      </c>
      <c r="C34" s="165">
        <v>635</v>
      </c>
      <c r="D34" s="165">
        <v>1521</v>
      </c>
      <c r="E34" s="165">
        <v>4209</v>
      </c>
      <c r="F34" s="165">
        <v>840</v>
      </c>
      <c r="G34" s="165">
        <v>654</v>
      </c>
      <c r="H34" s="165">
        <v>1840</v>
      </c>
      <c r="I34" s="165">
        <v>171</v>
      </c>
      <c r="J34" s="171">
        <v>79</v>
      </c>
      <c r="K34" s="165">
        <v>28537</v>
      </c>
    </row>
    <row r="35" spans="1:11" ht="20.100000000000001" customHeight="1" x14ac:dyDescent="0.25">
      <c r="A35" s="155" t="s">
        <v>162</v>
      </c>
      <c r="B35" s="166">
        <v>99</v>
      </c>
      <c r="C35" s="166">
        <v>22</v>
      </c>
      <c r="D35" s="166">
        <v>29</v>
      </c>
      <c r="E35" s="166">
        <v>193</v>
      </c>
      <c r="F35" s="166">
        <v>7</v>
      </c>
      <c r="G35" s="166">
        <v>132</v>
      </c>
      <c r="H35" s="166">
        <v>44</v>
      </c>
      <c r="I35" s="166">
        <v>13</v>
      </c>
      <c r="J35" s="172">
        <v>0</v>
      </c>
      <c r="K35" s="166">
        <v>981</v>
      </c>
    </row>
    <row r="36" spans="1:11" ht="20.100000000000001" customHeight="1" x14ac:dyDescent="0.25">
      <c r="A36" s="158" t="s">
        <v>163</v>
      </c>
      <c r="B36" s="164">
        <v>10677</v>
      </c>
      <c r="C36" s="164">
        <v>3888</v>
      </c>
      <c r="D36" s="164">
        <v>8394</v>
      </c>
      <c r="E36" s="164">
        <v>19684</v>
      </c>
      <c r="F36" s="164">
        <v>4364</v>
      </c>
      <c r="G36" s="164">
        <v>2622</v>
      </c>
      <c r="H36" s="164">
        <v>8960</v>
      </c>
      <c r="I36" s="164">
        <v>932</v>
      </c>
      <c r="J36" s="173">
        <v>463</v>
      </c>
      <c r="K36" s="164">
        <v>139887</v>
      </c>
    </row>
    <row r="37" spans="1:11" ht="20.100000000000001" customHeight="1" x14ac:dyDescent="0.25">
      <c r="A37" s="157" t="s">
        <v>35</v>
      </c>
      <c r="B37" s="165">
        <v>791</v>
      </c>
      <c r="C37" s="165">
        <v>122</v>
      </c>
      <c r="D37" s="165">
        <v>542</v>
      </c>
      <c r="E37" s="165">
        <v>1126</v>
      </c>
      <c r="F37" s="165">
        <v>210</v>
      </c>
      <c r="G37" s="165">
        <v>234</v>
      </c>
      <c r="H37" s="165">
        <v>341</v>
      </c>
      <c r="I37" s="165">
        <v>96</v>
      </c>
      <c r="J37" s="171">
        <v>35</v>
      </c>
      <c r="K37" s="165">
        <v>8286</v>
      </c>
    </row>
    <row r="38" spans="1:11" ht="20.100000000000001" customHeight="1" x14ac:dyDescent="0.25">
      <c r="A38" s="155" t="s">
        <v>36</v>
      </c>
      <c r="B38" s="166">
        <v>104</v>
      </c>
      <c r="C38" s="166">
        <v>31</v>
      </c>
      <c r="D38" s="166">
        <v>98</v>
      </c>
      <c r="E38" s="166">
        <v>289</v>
      </c>
      <c r="F38" s="166">
        <v>28</v>
      </c>
      <c r="G38" s="166">
        <v>38</v>
      </c>
      <c r="H38" s="166">
        <v>139</v>
      </c>
      <c r="I38" s="166">
        <v>9</v>
      </c>
      <c r="J38" s="172">
        <v>2</v>
      </c>
      <c r="K38" s="166">
        <v>2004</v>
      </c>
    </row>
    <row r="39" spans="1:11" ht="20.100000000000001" customHeight="1" x14ac:dyDescent="0.25">
      <c r="A39" s="157" t="s">
        <v>37</v>
      </c>
      <c r="B39" s="165">
        <v>1278</v>
      </c>
      <c r="C39" s="165">
        <v>771</v>
      </c>
      <c r="D39" s="165">
        <v>1398</v>
      </c>
      <c r="E39" s="165">
        <v>3694</v>
      </c>
      <c r="F39" s="165">
        <v>532</v>
      </c>
      <c r="G39" s="165">
        <v>427</v>
      </c>
      <c r="H39" s="165">
        <v>2371</v>
      </c>
      <c r="I39" s="165">
        <v>39</v>
      </c>
      <c r="J39" s="171">
        <v>103</v>
      </c>
      <c r="K39" s="165">
        <v>26812</v>
      </c>
    </row>
    <row r="40" spans="1:11" ht="20.100000000000001" customHeight="1" x14ac:dyDescent="0.25">
      <c r="A40" s="155" t="s">
        <v>38</v>
      </c>
      <c r="B40" s="166">
        <v>4358</v>
      </c>
      <c r="C40" s="166">
        <v>1117</v>
      </c>
      <c r="D40" s="166">
        <v>2779</v>
      </c>
      <c r="E40" s="166">
        <v>7242</v>
      </c>
      <c r="F40" s="166">
        <v>1737</v>
      </c>
      <c r="G40" s="166">
        <v>998</v>
      </c>
      <c r="H40" s="166">
        <v>3335</v>
      </c>
      <c r="I40" s="166">
        <v>396</v>
      </c>
      <c r="J40" s="172">
        <v>169</v>
      </c>
      <c r="K40" s="166">
        <v>52456</v>
      </c>
    </row>
    <row r="41" spans="1:11" ht="20.100000000000001" customHeight="1" thickBot="1" x14ac:dyDescent="0.3">
      <c r="A41" s="168" t="s">
        <v>164</v>
      </c>
      <c r="B41" s="169">
        <v>4146</v>
      </c>
      <c r="C41" s="169">
        <v>1847</v>
      </c>
      <c r="D41" s="169">
        <v>3577</v>
      </c>
      <c r="E41" s="169">
        <v>7333</v>
      </c>
      <c r="F41" s="169">
        <v>1857</v>
      </c>
      <c r="G41" s="169">
        <v>925</v>
      </c>
      <c r="H41" s="169">
        <v>2774</v>
      </c>
      <c r="I41" s="169">
        <v>392</v>
      </c>
      <c r="J41" s="174">
        <v>154</v>
      </c>
      <c r="K41" s="169">
        <v>50329</v>
      </c>
    </row>
    <row r="42" spans="1:11" ht="13.8" thickTop="1" x14ac:dyDescent="0.25">
      <c r="A42" s="63" t="s">
        <v>165</v>
      </c>
      <c r="B42" s="63"/>
      <c r="C42" s="64"/>
      <c r="D42" s="64"/>
      <c r="E42" s="64"/>
      <c r="F42" s="65"/>
      <c r="G42" s="65"/>
      <c r="H42" s="65"/>
      <c r="I42"/>
      <c r="J42"/>
      <c r="K42"/>
    </row>
    <row r="43" spans="1:11" x14ac:dyDescent="0.25">
      <c r="A43" s="332" t="s">
        <v>166</v>
      </c>
      <c r="B43" s="332"/>
      <c r="C43" s="332"/>
      <c r="D43" s="332"/>
      <c r="E43" s="332"/>
      <c r="F43" s="65"/>
      <c r="G43" s="65"/>
      <c r="H43" s="65"/>
      <c r="I43"/>
      <c r="J43"/>
      <c r="K43"/>
    </row>
  </sheetData>
  <mergeCells count="3">
    <mergeCell ref="A1:C1"/>
    <mergeCell ref="A43:E43"/>
    <mergeCell ref="A3:J3"/>
  </mergeCells>
  <pageMargins left="0.59055118110236227" right="0.35433070866141736" top="0.62992125984251968" bottom="0.59055118110236227" header="0" footer="0"/>
  <pageSetup paperSize="9" scale="60" fitToHeight="0" orientation="landscape" r:id="rId1"/>
  <headerFooter alignWithMargins="0">
    <oddHeader>&amp;L&amp;G</oddHeader>
    <oddFooter>&amp;Lhttp://www.mscbs.gob.es/estadEstudios/estadisticas/estHospiInternado/inforAnual/homeESCRI.htm</oddFooter>
  </headerFooter>
  <drawing r:id="rId2"/>
  <legacyDrawingHF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tabColor theme="6"/>
  </sheetPr>
  <dimension ref="A1:K55"/>
  <sheetViews>
    <sheetView showGridLines="0" topLeftCell="A19" zoomScaleNormal="100" workbookViewId="0">
      <selection sqref="A1:D1"/>
    </sheetView>
  </sheetViews>
  <sheetFormatPr baseColWidth="10" defaultColWidth="9.109375" defaultRowHeight="10.199999999999999" x14ac:dyDescent="0.2"/>
  <cols>
    <col min="1" max="1" width="27.44140625" style="7" customWidth="1"/>
    <col min="2" max="2" width="23.33203125" style="7" bestFit="1" customWidth="1"/>
    <col min="3" max="3" width="14" style="7" customWidth="1"/>
    <col min="4" max="4" width="9.88671875" style="7" bestFit="1" customWidth="1"/>
    <col min="5" max="5" width="13.33203125" style="7" bestFit="1" customWidth="1"/>
    <col min="6" max="6" width="18.44140625" style="7" bestFit="1" customWidth="1"/>
    <col min="7" max="7" width="19.5546875" style="7" bestFit="1" customWidth="1"/>
    <col min="8" max="8" width="15.44140625" style="7" bestFit="1" customWidth="1"/>
    <col min="9" max="9" width="19.33203125" style="7" bestFit="1" customWidth="1"/>
    <col min="10" max="10" width="16.33203125" style="7" bestFit="1" customWidth="1"/>
    <col min="11" max="11" width="10" style="7" customWidth="1"/>
    <col min="12" max="16384" width="9.109375" style="7"/>
  </cols>
  <sheetData>
    <row r="1" spans="1:11" ht="18" customHeight="1" x14ac:dyDescent="0.2">
      <c r="A1" s="319" t="s">
        <v>200</v>
      </c>
      <c r="B1" s="319"/>
      <c r="C1" s="319"/>
      <c r="D1" s="319"/>
      <c r="E1" s="319"/>
      <c r="F1" s="43"/>
      <c r="G1" s="43"/>
      <c r="I1" s="37"/>
      <c r="J1" s="37"/>
    </row>
    <row r="2" spans="1:11" s="1" customFormat="1" ht="18" customHeight="1" x14ac:dyDescent="0.25">
      <c r="A2" s="21"/>
      <c r="B2" s="21"/>
    </row>
    <row r="3" spans="1:11" s="1" customFormat="1" ht="18" customHeight="1" x14ac:dyDescent="0.25">
      <c r="A3" s="320" t="s">
        <v>212</v>
      </c>
      <c r="B3" s="320"/>
      <c r="C3" s="320"/>
      <c r="D3" s="320"/>
      <c r="E3" s="320"/>
      <c r="F3" s="320"/>
      <c r="G3" s="320"/>
      <c r="H3" s="320"/>
      <c r="I3" s="320"/>
      <c r="J3" s="320"/>
    </row>
    <row r="4" spans="1:11" s="1" customFormat="1" ht="18" customHeight="1" x14ac:dyDescent="0.25">
      <c r="A4" s="33"/>
      <c r="B4" s="33"/>
      <c r="C4" s="33"/>
      <c r="D4" s="33"/>
      <c r="E4" s="33"/>
      <c r="F4" s="33"/>
      <c r="G4" s="33"/>
      <c r="H4" s="33"/>
      <c r="I4" s="33"/>
      <c r="J4" s="33"/>
      <c r="K4" s="33"/>
    </row>
    <row r="5" spans="1:11" s="6" customFormat="1" ht="33" customHeight="1" thickBot="1" x14ac:dyDescent="0.35">
      <c r="A5" s="84"/>
      <c r="B5" s="146" t="s">
        <v>119</v>
      </c>
      <c r="C5" s="147" t="s">
        <v>120</v>
      </c>
      <c r="D5" s="147" t="s">
        <v>121</v>
      </c>
      <c r="E5" s="147" t="s">
        <v>122</v>
      </c>
      <c r="F5" s="147" t="s">
        <v>123</v>
      </c>
      <c r="G5" s="147" t="s">
        <v>124</v>
      </c>
      <c r="H5" s="147" t="s">
        <v>125</v>
      </c>
      <c r="I5" s="147" t="s">
        <v>126</v>
      </c>
      <c r="J5" s="148" t="s">
        <v>127</v>
      </c>
      <c r="K5" s="159"/>
    </row>
    <row r="6" spans="1:11" s="6" customFormat="1" ht="20.100000000000001" customHeight="1" thickTop="1" x14ac:dyDescent="0.3">
      <c r="A6" s="175" t="s">
        <v>167</v>
      </c>
      <c r="B6" s="176">
        <v>0.14880112063210699</v>
      </c>
      <c r="C6" s="176">
        <v>0.14706887294381801</v>
      </c>
      <c r="D6" s="176">
        <v>0.16831548990378101</v>
      </c>
      <c r="E6" s="176">
        <v>0.143627120720279</v>
      </c>
      <c r="F6" s="176">
        <v>0.14238699711196201</v>
      </c>
      <c r="G6" s="176">
        <v>0.150040994807324</v>
      </c>
      <c r="H6" s="176">
        <v>0.163306787511246</v>
      </c>
      <c r="I6" s="176">
        <v>0.166738549124472</v>
      </c>
      <c r="J6" s="176">
        <v>0.17446102070087099</v>
      </c>
      <c r="K6" s="159"/>
    </row>
    <row r="7" spans="1:11" s="6" customFormat="1" ht="20.100000000000001" customHeight="1" x14ac:dyDescent="0.3">
      <c r="A7" s="177" t="s">
        <v>199</v>
      </c>
      <c r="B7" s="178">
        <v>1.6176728829150799</v>
      </c>
      <c r="C7" s="178">
        <v>2.2893971203593702</v>
      </c>
      <c r="D7" s="178">
        <v>2.4248790245035798</v>
      </c>
      <c r="E7" s="178">
        <v>1.9929833388292599</v>
      </c>
      <c r="F7" s="178">
        <v>1.9372840830638001</v>
      </c>
      <c r="G7" s="178">
        <v>1.8898158204089801</v>
      </c>
      <c r="H7" s="178">
        <v>2.0329182601770399</v>
      </c>
      <c r="I7" s="178">
        <v>1.90367671570957</v>
      </c>
      <c r="J7" s="178">
        <v>2.0552001099441601</v>
      </c>
      <c r="K7" s="159"/>
    </row>
    <row r="8" spans="1:11" s="6" customFormat="1" ht="20.100000000000001" customHeight="1" x14ac:dyDescent="0.3">
      <c r="A8" s="179" t="s">
        <v>168</v>
      </c>
      <c r="B8" s="178">
        <v>0.65414221110362702</v>
      </c>
      <c r="C8" s="178">
        <v>0.57150986342943899</v>
      </c>
      <c r="D8" s="178">
        <v>0.65316855114383399</v>
      </c>
      <c r="E8" s="178">
        <v>0.60360360360360399</v>
      </c>
      <c r="F8" s="178">
        <v>0.56248341735208296</v>
      </c>
      <c r="G8" s="178">
        <v>0.54088669950738899</v>
      </c>
      <c r="H8" s="178">
        <v>0.51731053409330796</v>
      </c>
      <c r="I8" s="178">
        <v>0.69171587045983196</v>
      </c>
      <c r="J8" s="178">
        <v>0.495604748155278</v>
      </c>
      <c r="K8" s="159"/>
    </row>
    <row r="9" spans="1:11" s="6" customFormat="1" ht="20.100000000000001" customHeight="1" x14ac:dyDescent="0.3">
      <c r="A9" s="179" t="s">
        <v>5</v>
      </c>
      <c r="B9" s="180">
        <v>0.88776936088843095</v>
      </c>
      <c r="C9" s="180">
        <v>0.96813806837039496</v>
      </c>
      <c r="D9" s="180">
        <v>0.927938808373591</v>
      </c>
      <c r="E9" s="180">
        <v>0.84264392324093795</v>
      </c>
      <c r="F9" s="180">
        <v>0.79316037735849099</v>
      </c>
      <c r="G9" s="180">
        <v>0.98269581056466304</v>
      </c>
      <c r="H9" s="180">
        <v>0.95062232197510699</v>
      </c>
      <c r="I9" s="180">
        <v>0.97594412829798205</v>
      </c>
      <c r="J9" s="180">
        <v>0.94238736406007295</v>
      </c>
      <c r="K9" s="159"/>
    </row>
    <row r="10" spans="1:11" s="6" customFormat="1" ht="20.100000000000001" customHeight="1" x14ac:dyDescent="0.3">
      <c r="A10" s="181" t="s">
        <v>169</v>
      </c>
      <c r="B10" s="176">
        <v>0.26582181511759001</v>
      </c>
      <c r="C10" s="176">
        <v>0.29281983696978597</v>
      </c>
      <c r="D10" s="176">
        <v>0.284930207345169</v>
      </c>
      <c r="E10" s="176">
        <v>0.28700924848410603</v>
      </c>
      <c r="F10" s="176">
        <v>0.26015850627980402</v>
      </c>
      <c r="G10" s="176">
        <v>0.28723694998633498</v>
      </c>
      <c r="H10" s="176">
        <v>0.28389590483489402</v>
      </c>
      <c r="I10" s="176">
        <v>0.29422927628741502</v>
      </c>
      <c r="J10" s="176">
        <v>0.29312116728968801</v>
      </c>
      <c r="K10" s="159"/>
    </row>
    <row r="11" spans="1:11" s="6" customFormat="1" ht="20.100000000000001" customHeight="1" x14ac:dyDescent="0.3">
      <c r="A11" s="292" t="s">
        <v>199</v>
      </c>
      <c r="B11" s="264">
        <v>2.8898488141507199</v>
      </c>
      <c r="C11" s="264">
        <v>4.55827856788446</v>
      </c>
      <c r="D11" s="264">
        <v>4.1049179943790497</v>
      </c>
      <c r="E11" s="264">
        <v>3.9825671325176701</v>
      </c>
      <c r="F11" s="264">
        <v>3.5396556112017099</v>
      </c>
      <c r="G11" s="264">
        <v>3.6178441297811199</v>
      </c>
      <c r="H11" s="264">
        <v>3.5340672468288798</v>
      </c>
      <c r="I11" s="264">
        <v>3.3592557047518499</v>
      </c>
      <c r="J11" s="264">
        <v>3.4530501588296598</v>
      </c>
      <c r="K11" s="159"/>
    </row>
    <row r="12" spans="1:11" s="6" customFormat="1" ht="20.100000000000001" customHeight="1" x14ac:dyDescent="0.3">
      <c r="A12" s="293" t="s">
        <v>168</v>
      </c>
      <c r="B12" s="264">
        <v>1.16857500240547</v>
      </c>
      <c r="C12" s="264">
        <v>1.1378983308042501</v>
      </c>
      <c r="D12" s="264">
        <v>1.1057060215619201</v>
      </c>
      <c r="E12" s="264">
        <v>1.2061776061776099</v>
      </c>
      <c r="F12" s="264">
        <v>1.02772618731759</v>
      </c>
      <c r="G12" s="264">
        <v>1.03546798029557</v>
      </c>
      <c r="H12" s="264">
        <v>0.899303356554782</v>
      </c>
      <c r="I12" s="264">
        <v>1.22061191626409</v>
      </c>
      <c r="J12" s="264">
        <v>0.83269169072826399</v>
      </c>
      <c r="K12" s="159"/>
    </row>
    <row r="13" spans="1:11" s="6" customFormat="1" ht="20.100000000000001" customHeight="1" x14ac:dyDescent="0.3">
      <c r="A13" s="293" t="s">
        <v>5</v>
      </c>
      <c r="B13" s="201">
        <v>0.88645533141210398</v>
      </c>
      <c r="C13" s="201">
        <v>0.96032672112018702</v>
      </c>
      <c r="D13" s="201">
        <v>0.95243757431628995</v>
      </c>
      <c r="E13" s="201">
        <v>0.80495091762697402</v>
      </c>
      <c r="F13" s="201">
        <v>0.85258809861882001</v>
      </c>
      <c r="G13" s="201">
        <v>0.95813510941960001</v>
      </c>
      <c r="H13" s="201">
        <v>0.93779342723004699</v>
      </c>
      <c r="I13" s="201">
        <v>0.95734388742304299</v>
      </c>
      <c r="J13" s="201">
        <v>0.90980543247929102</v>
      </c>
      <c r="K13" s="159"/>
    </row>
    <row r="14" spans="1:11" s="6" customFormat="1" ht="20.100000000000001" customHeight="1" x14ac:dyDescent="0.3">
      <c r="A14" s="181" t="s">
        <v>170</v>
      </c>
      <c r="B14" s="176">
        <v>0.22430152007616799</v>
      </c>
      <c r="C14" s="176">
        <v>0.23795577683409</v>
      </c>
      <c r="D14" s="176">
        <v>0.20558341238650199</v>
      </c>
      <c r="E14" s="176">
        <v>0.240031849084339</v>
      </c>
      <c r="F14" s="176">
        <v>0.24501309691718701</v>
      </c>
      <c r="G14" s="176">
        <v>0.27015578026783299</v>
      </c>
      <c r="H14" s="176">
        <v>0.208590183599347</v>
      </c>
      <c r="I14" s="176">
        <v>0.19472957819373801</v>
      </c>
      <c r="J14" s="176">
        <v>0.22399403706506099</v>
      </c>
      <c r="K14" s="159"/>
    </row>
    <row r="15" spans="1:11" s="6" customFormat="1" ht="20.100000000000001" customHeight="1" x14ac:dyDescent="0.3">
      <c r="A15" s="179" t="s">
        <v>115</v>
      </c>
      <c r="B15" s="178">
        <v>2.43846608871277</v>
      </c>
      <c r="C15" s="178">
        <v>3.7042187061904901</v>
      </c>
      <c r="D15" s="178">
        <v>2.9617886313783601</v>
      </c>
      <c r="E15" s="178">
        <v>3.3307043517577299</v>
      </c>
      <c r="F15" s="178">
        <v>3.3335907240645</v>
      </c>
      <c r="G15" s="178">
        <v>3.40270116297682</v>
      </c>
      <c r="H15" s="178">
        <v>2.5966268738437499</v>
      </c>
      <c r="I15" s="178">
        <v>2.2232541053876602</v>
      </c>
      <c r="J15" s="178">
        <v>2.6387130360326498</v>
      </c>
      <c r="K15" s="159"/>
    </row>
    <row r="16" spans="1:11" s="6" customFormat="1" ht="20.100000000000001" customHeight="1" x14ac:dyDescent="0.3">
      <c r="A16" s="179" t="s">
        <v>168</v>
      </c>
      <c r="B16" s="178">
        <v>0.986048301741557</v>
      </c>
      <c r="C16" s="178">
        <v>0.92469650986342899</v>
      </c>
      <c r="D16" s="178">
        <v>0.7977912174599</v>
      </c>
      <c r="E16" s="178">
        <v>1.00875160875161</v>
      </c>
      <c r="F16" s="178">
        <v>0.96789599363226297</v>
      </c>
      <c r="G16" s="178">
        <v>0.97389162561576403</v>
      </c>
      <c r="H16" s="178">
        <v>0.66075575258602504</v>
      </c>
      <c r="I16" s="178">
        <v>0.80783682232957599</v>
      </c>
      <c r="J16" s="178">
        <v>0.63631697144690402</v>
      </c>
      <c r="K16" s="159"/>
    </row>
    <row r="17" spans="1:11" s="6" customFormat="1" ht="20.100000000000001" customHeight="1" x14ac:dyDescent="0.3">
      <c r="A17" s="179" t="s">
        <v>5</v>
      </c>
      <c r="B17" s="180">
        <v>0.86182669789227195</v>
      </c>
      <c r="C17" s="180">
        <v>0.92082051282051303</v>
      </c>
      <c r="D17" s="180">
        <v>0.92320369149637405</v>
      </c>
      <c r="E17" s="180">
        <v>0.76524623628476696</v>
      </c>
      <c r="F17" s="180">
        <v>0.79413377192982504</v>
      </c>
      <c r="G17" s="180">
        <v>0.86342943854324705</v>
      </c>
      <c r="H17" s="180">
        <v>0.88801916932907299</v>
      </c>
      <c r="I17" s="180">
        <v>0.95459579180509402</v>
      </c>
      <c r="J17" s="180">
        <v>0.91312897045477504</v>
      </c>
      <c r="K17" s="159"/>
    </row>
    <row r="18" spans="1:11" s="6" customFormat="1" ht="20.100000000000001" customHeight="1" x14ac:dyDescent="0.3">
      <c r="A18" s="181" t="s">
        <v>171</v>
      </c>
      <c r="B18" s="176">
        <v>1.0691968438447301E-2</v>
      </c>
      <c r="C18" s="176">
        <v>8.2491335969151203E-3</v>
      </c>
      <c r="D18" s="176">
        <v>6.3016668925328602E-3</v>
      </c>
      <c r="E18" s="176">
        <v>1.11471795185888E-2</v>
      </c>
      <c r="F18" s="176">
        <v>7.7574047954866001E-3</v>
      </c>
      <c r="G18" s="176">
        <v>7.6523640338890401E-3</v>
      </c>
      <c r="H18" s="176">
        <v>7.8971043950551503E-3</v>
      </c>
      <c r="I18" s="176">
        <v>8.8415423100146606E-3</v>
      </c>
      <c r="J18" s="176">
        <v>8.6733599105559799E-3</v>
      </c>
      <c r="K18" s="159"/>
    </row>
    <row r="19" spans="1:11" s="6" customFormat="1" ht="20.100000000000001" customHeight="1" x14ac:dyDescent="0.3">
      <c r="A19" s="293" t="s">
        <v>172</v>
      </c>
      <c r="B19" s="264">
        <v>0.50533132304222905</v>
      </c>
      <c r="C19" s="264">
        <v>0.60826593818722396</v>
      </c>
      <c r="D19" s="264">
        <v>0.45707657752854303</v>
      </c>
      <c r="E19" s="264">
        <v>0.63413750331005803</v>
      </c>
      <c r="F19" s="264">
        <v>0.43113665165464998</v>
      </c>
      <c r="G19" s="264">
        <v>0.45871559633027498</v>
      </c>
      <c r="H19" s="264">
        <v>0.50045505512396304</v>
      </c>
      <c r="I19" s="264">
        <v>0.45753617883638498</v>
      </c>
      <c r="J19" s="264">
        <v>0.45102661409387701</v>
      </c>
      <c r="K19" s="159"/>
    </row>
    <row r="20" spans="1:11" s="6" customFormat="1" ht="20.100000000000001" customHeight="1" x14ac:dyDescent="0.3">
      <c r="A20" s="293" t="s">
        <v>5</v>
      </c>
      <c r="B20" s="201">
        <v>0.93756397134083902</v>
      </c>
      <c r="C20" s="201">
        <v>1</v>
      </c>
      <c r="D20" s="201">
        <v>0.94623655913978499</v>
      </c>
      <c r="E20" s="201">
        <v>0.89560439560439598</v>
      </c>
      <c r="F20" s="201">
        <v>0.91341991341991302</v>
      </c>
      <c r="G20" s="201">
        <v>1</v>
      </c>
      <c r="H20" s="201">
        <v>0.987341772151899</v>
      </c>
      <c r="I20" s="201">
        <v>0.98536585365853702</v>
      </c>
      <c r="J20" s="201">
        <v>0.88671875</v>
      </c>
      <c r="K20" s="159"/>
    </row>
    <row r="21" spans="1:11" s="6" customFormat="1" ht="20.100000000000001" customHeight="1" x14ac:dyDescent="0.3">
      <c r="A21" s="181" t="s">
        <v>173</v>
      </c>
      <c r="B21" s="176">
        <v>3.16709894174683E-2</v>
      </c>
      <c r="C21" s="176">
        <v>3.1483379704202702E-2</v>
      </c>
      <c r="D21" s="176">
        <v>2.9611058408998501E-2</v>
      </c>
      <c r="E21" s="176">
        <v>2.4009309732345201E-2</v>
      </c>
      <c r="F21" s="176">
        <v>2.54886157565988E-2</v>
      </c>
      <c r="G21" s="176">
        <v>4.3591145121617901E-2</v>
      </c>
      <c r="H21" s="176">
        <v>3.4420712405451297E-2</v>
      </c>
      <c r="I21" s="176">
        <v>3.1225739670490801E-2</v>
      </c>
      <c r="J21" s="176">
        <v>3.7776548047929397E-2</v>
      </c>
      <c r="K21" s="159"/>
    </row>
    <row r="22" spans="1:11" s="6" customFormat="1" ht="20.100000000000001" customHeight="1" x14ac:dyDescent="0.3">
      <c r="A22" s="177" t="s">
        <v>199</v>
      </c>
      <c r="B22" s="178">
        <v>0.212841067882621</v>
      </c>
      <c r="C22" s="178">
        <v>0.21407235313640899</v>
      </c>
      <c r="D22" s="178">
        <v>0.17592592592592601</v>
      </c>
      <c r="E22" s="178">
        <v>0.16716417910447801</v>
      </c>
      <c r="F22" s="178">
        <v>0.17900943396226399</v>
      </c>
      <c r="G22" s="178">
        <v>0.29052823315118398</v>
      </c>
      <c r="H22" s="178">
        <v>0.21077331156906801</v>
      </c>
      <c r="I22" s="178">
        <v>0.187273667873771</v>
      </c>
      <c r="J22" s="178">
        <v>0.216532884515795</v>
      </c>
      <c r="K22" s="159"/>
    </row>
    <row r="23" spans="1:11" s="6" customFormat="1" ht="20.100000000000001" customHeight="1" x14ac:dyDescent="0.3">
      <c r="A23" s="179" t="s">
        <v>5</v>
      </c>
      <c r="B23" s="184">
        <v>1</v>
      </c>
      <c r="C23" s="184">
        <v>0.99689922480620197</v>
      </c>
      <c r="D23" s="184">
        <v>1</v>
      </c>
      <c r="E23" s="184">
        <v>1</v>
      </c>
      <c r="F23" s="184">
        <v>1</v>
      </c>
      <c r="G23" s="184">
        <v>1</v>
      </c>
      <c r="H23" s="184">
        <v>1</v>
      </c>
      <c r="I23" s="184">
        <v>1</v>
      </c>
      <c r="J23" s="184">
        <v>0.98684603886397604</v>
      </c>
      <c r="K23" s="159"/>
    </row>
    <row r="24" spans="1:11" s="6" customFormat="1" ht="20.100000000000001" customHeight="1" x14ac:dyDescent="0.3">
      <c r="A24" s="181" t="s">
        <v>174</v>
      </c>
      <c r="B24" s="176">
        <v>3.2393271829891501E-3</v>
      </c>
      <c r="C24" s="176">
        <v>3.3679894567286602E-3</v>
      </c>
      <c r="D24" s="176">
        <v>3.8623119663911101E-3</v>
      </c>
      <c r="E24" s="176">
        <v>4.8998591290500401E-3</v>
      </c>
      <c r="F24" s="176">
        <v>3.5260930888575499E-3</v>
      </c>
      <c r="G24" s="176">
        <v>5.3293249521727303E-3</v>
      </c>
      <c r="H24" s="176">
        <v>4.7982406450968003E-3</v>
      </c>
      <c r="I24" s="176">
        <v>4.1404295695678401E-3</v>
      </c>
      <c r="J24" s="176">
        <v>6.1775102487944301E-3</v>
      </c>
      <c r="K24" s="159"/>
    </row>
    <row r="25" spans="1:11" s="6" customFormat="1" ht="20.100000000000001" customHeight="1" x14ac:dyDescent="0.3">
      <c r="A25" s="293" t="s">
        <v>115</v>
      </c>
      <c r="B25" s="264">
        <v>3.5215942733166403E-2</v>
      </c>
      <c r="C25" s="264">
        <v>5.2428941687619302E-2</v>
      </c>
      <c r="D25" s="264">
        <v>5.5643359257932401E-2</v>
      </c>
      <c r="E25" s="264">
        <v>6.7990902817203103E-2</v>
      </c>
      <c r="F25" s="264">
        <v>4.7975195453230798E-2</v>
      </c>
      <c r="G25" s="264">
        <v>6.7124605642941801E-2</v>
      </c>
      <c r="H25" s="264">
        <v>5.9730714030910702E-2</v>
      </c>
      <c r="I25" s="264">
        <v>4.7271848087976902E-2</v>
      </c>
      <c r="J25" s="264">
        <v>7.2772815907525601E-2</v>
      </c>
      <c r="K25" s="159"/>
    </row>
    <row r="26" spans="1:11" ht="20.100000000000001" customHeight="1" x14ac:dyDescent="0.3">
      <c r="A26" s="293" t="s">
        <v>5</v>
      </c>
      <c r="B26" s="201">
        <v>0.766891891891892</v>
      </c>
      <c r="C26" s="201">
        <v>0.89855072463768104</v>
      </c>
      <c r="D26" s="201">
        <v>0.91228070175438603</v>
      </c>
      <c r="E26" s="201">
        <v>0.78749999999999998</v>
      </c>
      <c r="F26" s="201">
        <v>0.77142857142857202</v>
      </c>
      <c r="G26" s="201">
        <v>0.92307692307692302</v>
      </c>
      <c r="H26" s="201">
        <v>0.86805555555555602</v>
      </c>
      <c r="I26" s="201">
        <v>0.89583333333333304</v>
      </c>
      <c r="J26" s="201">
        <v>0.83363802559415001</v>
      </c>
      <c r="K26" s="159"/>
    </row>
    <row r="27" spans="1:11" ht="20.100000000000001" customHeight="1" x14ac:dyDescent="0.3">
      <c r="A27" s="181" t="s">
        <v>175</v>
      </c>
      <c r="B27" s="176">
        <v>0.27234424417523001</v>
      </c>
      <c r="C27" s="176">
        <v>0.24054278322838901</v>
      </c>
      <c r="D27" s="176">
        <v>0.23661742783574999</v>
      </c>
      <c r="E27" s="176">
        <v>0.229007166043976</v>
      </c>
      <c r="F27" s="176">
        <v>0.27144200416414799</v>
      </c>
      <c r="G27" s="176">
        <v>0.20347089368679999</v>
      </c>
      <c r="H27" s="176">
        <v>0.26430308886741499</v>
      </c>
      <c r="I27" s="176">
        <v>0.25157422582592898</v>
      </c>
      <c r="J27" s="176">
        <v>0.22045919116401499</v>
      </c>
      <c r="K27" s="159"/>
    </row>
    <row r="28" spans="1:11" ht="20.100000000000001" customHeight="1" x14ac:dyDescent="0.3">
      <c r="A28" s="179" t="s">
        <v>115</v>
      </c>
      <c r="B28" s="178">
        <v>2.9607565907350701</v>
      </c>
      <c r="C28" s="178">
        <v>3.7444902121244601</v>
      </c>
      <c r="D28" s="178">
        <v>3.4088879040122801</v>
      </c>
      <c r="E28" s="178">
        <v>3.17772482041903</v>
      </c>
      <c r="F28" s="178">
        <v>3.69317623665204</v>
      </c>
      <c r="G28" s="178">
        <v>2.5627830205728301</v>
      </c>
      <c r="H28" s="178">
        <v>3.2901668312026602</v>
      </c>
      <c r="I28" s="178">
        <v>2.8722571864288402</v>
      </c>
      <c r="J28" s="178">
        <v>2.5970715527071402</v>
      </c>
      <c r="K28" s="159"/>
    </row>
    <row r="29" spans="1:11" ht="20.100000000000001" customHeight="1" thickBot="1" x14ac:dyDescent="0.35">
      <c r="A29" s="185" t="s">
        <v>5</v>
      </c>
      <c r="B29" s="186">
        <v>0.86092582174716703</v>
      </c>
      <c r="C29" s="186">
        <v>0.93202110389610404</v>
      </c>
      <c r="D29" s="186">
        <v>0.91924398625429604</v>
      </c>
      <c r="E29" s="186">
        <v>0.67745386466969804</v>
      </c>
      <c r="F29" s="186">
        <v>0.83186935543733798</v>
      </c>
      <c r="G29" s="186">
        <v>0.916051040967092</v>
      </c>
      <c r="H29" s="186">
        <v>0.89409984871407</v>
      </c>
      <c r="I29" s="186">
        <v>0.93605348877078698</v>
      </c>
      <c r="J29" s="186">
        <v>0.88699349418574902</v>
      </c>
      <c r="K29" s="159"/>
    </row>
    <row r="30" spans="1:11" ht="33" customHeight="1" thickTop="1" thickBot="1" x14ac:dyDescent="0.25">
      <c r="A30" s="84"/>
      <c r="B30" s="146" t="s">
        <v>128</v>
      </c>
      <c r="C30" s="147" t="s">
        <v>129</v>
      </c>
      <c r="D30" s="147" t="s">
        <v>130</v>
      </c>
      <c r="E30" s="147" t="s">
        <v>131</v>
      </c>
      <c r="F30" s="147" t="s">
        <v>132</v>
      </c>
      <c r="G30" s="147" t="s">
        <v>133</v>
      </c>
      <c r="H30" s="147" t="s">
        <v>134</v>
      </c>
      <c r="I30" s="147" t="s">
        <v>135</v>
      </c>
      <c r="J30" s="147" t="s">
        <v>136</v>
      </c>
      <c r="K30" s="187" t="s">
        <v>2</v>
      </c>
    </row>
    <row r="31" spans="1:11" ht="20.100000000000001" customHeight="1" thickTop="1" x14ac:dyDescent="0.2">
      <c r="A31" s="175" t="s">
        <v>167</v>
      </c>
      <c r="B31" s="176">
        <v>0.19131472300508101</v>
      </c>
      <c r="C31" s="176">
        <v>0.14443381649621101</v>
      </c>
      <c r="D31" s="176">
        <v>0.15586605637195899</v>
      </c>
      <c r="E31" s="176">
        <v>0.17501487918104999</v>
      </c>
      <c r="F31" s="176">
        <v>0.162044751249702</v>
      </c>
      <c r="G31" s="176">
        <v>0.15702082733467701</v>
      </c>
      <c r="H31" s="176">
        <v>0.13886576771544301</v>
      </c>
      <c r="I31" s="176">
        <v>0.154720043278334</v>
      </c>
      <c r="J31" s="176">
        <v>0.157014925373134</v>
      </c>
      <c r="K31" s="188">
        <v>0.162031496228806</v>
      </c>
    </row>
    <row r="32" spans="1:11" ht="20.100000000000001" customHeight="1" x14ac:dyDescent="0.2">
      <c r="A32" s="177" t="s">
        <v>199</v>
      </c>
      <c r="B32" s="178">
        <v>1.8793885237665899</v>
      </c>
      <c r="C32" s="178">
        <v>1.8392635450094901</v>
      </c>
      <c r="D32" s="178">
        <v>1.91753275476401</v>
      </c>
      <c r="E32" s="178">
        <v>2.2318826323919398</v>
      </c>
      <c r="F32" s="178">
        <v>1.8409806484065001</v>
      </c>
      <c r="G32" s="178">
        <v>2.53173176023448</v>
      </c>
      <c r="H32" s="178">
        <v>2.3037020330573199</v>
      </c>
      <c r="I32" s="178">
        <v>1.82908890906998</v>
      </c>
      <c r="J32" s="178">
        <v>1.5508538541371799</v>
      </c>
      <c r="K32" s="189">
        <v>1.9757526767551099</v>
      </c>
    </row>
    <row r="33" spans="1:11" ht="20.100000000000001" customHeight="1" x14ac:dyDescent="0.2">
      <c r="A33" s="179" t="s">
        <v>168</v>
      </c>
      <c r="B33" s="178">
        <v>0.69835548546970005</v>
      </c>
      <c r="C33" s="178">
        <v>0.50697314049586795</v>
      </c>
      <c r="D33" s="178">
        <v>0.51874123070755696</v>
      </c>
      <c r="E33" s="178">
        <v>0.71918411269810201</v>
      </c>
      <c r="F33" s="178">
        <v>0.54178272980501396</v>
      </c>
      <c r="G33" s="178">
        <v>0.68971332209106195</v>
      </c>
      <c r="H33" s="178">
        <v>0.63003524672708999</v>
      </c>
      <c r="I33" s="178">
        <v>0.544761904761905</v>
      </c>
      <c r="J33" s="178">
        <v>0.62619047619047596</v>
      </c>
      <c r="K33" s="189">
        <v>0.59968175618626995</v>
      </c>
    </row>
    <row r="34" spans="1:11" ht="20.100000000000001" customHeight="1" x14ac:dyDescent="0.2">
      <c r="A34" s="179" t="s">
        <v>5</v>
      </c>
      <c r="B34" s="180">
        <v>0.91731182795698896</v>
      </c>
      <c r="C34" s="180">
        <v>0.98267957208354595</v>
      </c>
      <c r="D34" s="180">
        <v>0.93489180834621299</v>
      </c>
      <c r="E34" s="180">
        <v>0.91008637692987804</v>
      </c>
      <c r="F34" s="180">
        <v>0.95115681233933203</v>
      </c>
      <c r="G34" s="180">
        <v>0.80378973105134499</v>
      </c>
      <c r="H34" s="180">
        <v>0.96243756243756196</v>
      </c>
      <c r="I34" s="180">
        <v>0.97902097902097895</v>
      </c>
      <c r="J34" s="180">
        <v>1</v>
      </c>
      <c r="K34" s="190">
        <v>0.91977949378878598</v>
      </c>
    </row>
    <row r="35" spans="1:11" ht="20.100000000000001" customHeight="1" x14ac:dyDescent="0.2">
      <c r="A35" s="181" t="s">
        <v>169</v>
      </c>
      <c r="B35" s="176">
        <v>0.29575610458538198</v>
      </c>
      <c r="C35" s="176">
        <v>0.26752998307703602</v>
      </c>
      <c r="D35" s="176">
        <v>0.28538304023126998</v>
      </c>
      <c r="E35" s="176">
        <v>0.28033567432448497</v>
      </c>
      <c r="F35" s="176">
        <v>0.26945965246369902</v>
      </c>
      <c r="G35" s="176">
        <v>0.28687973893847801</v>
      </c>
      <c r="H35" s="176">
        <v>0.29798568336940201</v>
      </c>
      <c r="I35" s="176">
        <v>0.281309169596971</v>
      </c>
      <c r="J35" s="176">
        <v>0.28835820895522402</v>
      </c>
      <c r="K35" s="188">
        <v>0.28279043811836901</v>
      </c>
    </row>
    <row r="36" spans="1:11" ht="20.100000000000001" customHeight="1" x14ac:dyDescent="0.2">
      <c r="A36" s="292" t="s">
        <v>199</v>
      </c>
      <c r="B36" s="264">
        <v>2.9053729899131402</v>
      </c>
      <c r="C36" s="264">
        <v>3.4068070553512402</v>
      </c>
      <c r="D36" s="264">
        <v>3.5109076346403598</v>
      </c>
      <c r="E36" s="264">
        <v>3.5749893134369</v>
      </c>
      <c r="F36" s="264">
        <v>3.0613148644820498</v>
      </c>
      <c r="G36" s="264">
        <v>4.62551725632082</v>
      </c>
      <c r="H36" s="264">
        <v>4.9434085584486702</v>
      </c>
      <c r="I36" s="264">
        <v>3.3256161983090502</v>
      </c>
      <c r="J36" s="264">
        <v>2.84814605151429</v>
      </c>
      <c r="K36" s="294">
        <v>3.44824295323509</v>
      </c>
    </row>
    <row r="37" spans="1:11" ht="20.100000000000001" customHeight="1" x14ac:dyDescent="0.2">
      <c r="A37" s="293" t="s">
        <v>168</v>
      </c>
      <c r="B37" s="264">
        <v>1.07959750694601</v>
      </c>
      <c r="C37" s="264">
        <v>0.93904958677686001</v>
      </c>
      <c r="D37" s="264">
        <v>0.94978953698135904</v>
      </c>
      <c r="E37" s="264">
        <v>1.15197612991587</v>
      </c>
      <c r="F37" s="264">
        <v>0.90091524074811002</v>
      </c>
      <c r="G37" s="264">
        <v>1.26011804384486</v>
      </c>
      <c r="H37" s="264">
        <v>1.3519637462235701</v>
      </c>
      <c r="I37" s="264">
        <v>0.99047619047619095</v>
      </c>
      <c r="J37" s="264">
        <v>1.1499999999999999</v>
      </c>
      <c r="K37" s="294">
        <v>1.0466129765538701</v>
      </c>
    </row>
    <row r="38" spans="1:11" ht="20.100000000000001" customHeight="1" x14ac:dyDescent="0.2">
      <c r="A38" s="293" t="s">
        <v>5</v>
      </c>
      <c r="B38" s="201">
        <v>0.91507268553940302</v>
      </c>
      <c r="C38" s="201">
        <v>0.96809680968096801</v>
      </c>
      <c r="D38" s="201">
        <v>0.91431887728184003</v>
      </c>
      <c r="E38" s="201">
        <v>0.86696955543289</v>
      </c>
      <c r="F38" s="201">
        <v>0.89134275618374603</v>
      </c>
      <c r="G38" s="201">
        <v>0.75376380060220805</v>
      </c>
      <c r="H38" s="201">
        <v>0.938175046554935</v>
      </c>
      <c r="I38" s="201">
        <v>0.96153846153846201</v>
      </c>
      <c r="J38" s="201">
        <v>1</v>
      </c>
      <c r="K38" s="295">
        <v>0.90247413851948899</v>
      </c>
    </row>
    <row r="39" spans="1:11" ht="20.100000000000001" customHeight="1" x14ac:dyDescent="0.2">
      <c r="A39" s="181" t="s">
        <v>170</v>
      </c>
      <c r="B39" s="176">
        <v>0.21505420583818499</v>
      </c>
      <c r="C39" s="176">
        <v>0.227944963578839</v>
      </c>
      <c r="D39" s="176">
        <v>0.22804745844374899</v>
      </c>
      <c r="E39" s="176">
        <v>0.21622425901678399</v>
      </c>
      <c r="F39" s="176">
        <v>0.22982623184956</v>
      </c>
      <c r="G39" s="176">
        <v>0.17852001151742</v>
      </c>
      <c r="H39" s="176">
        <v>0.21977137783696801</v>
      </c>
      <c r="I39" s="176">
        <v>0.22639978360833099</v>
      </c>
      <c r="J39" s="176">
        <v>0.201194029850746</v>
      </c>
      <c r="K39" s="188">
        <v>0.22166164191728999</v>
      </c>
    </row>
    <row r="40" spans="1:11" ht="20.100000000000001" customHeight="1" x14ac:dyDescent="0.2">
      <c r="A40" s="179" t="s">
        <v>115</v>
      </c>
      <c r="B40" s="178">
        <v>2.1125943685436401</v>
      </c>
      <c r="C40" s="178">
        <v>2.9027195427607699</v>
      </c>
      <c r="D40" s="178">
        <v>2.80554009888482</v>
      </c>
      <c r="E40" s="178">
        <v>2.7574065168604802</v>
      </c>
      <c r="F40" s="178">
        <v>2.6110419625949</v>
      </c>
      <c r="G40" s="178">
        <v>2.8783747396308899</v>
      </c>
      <c r="H40" s="178">
        <v>3.6458788818875201</v>
      </c>
      <c r="I40" s="178">
        <v>2.67648149806219</v>
      </c>
      <c r="J40" s="178">
        <v>1.9872157750731201</v>
      </c>
      <c r="K40" s="189">
        <v>2.7028608174647002</v>
      </c>
    </row>
    <row r="41" spans="1:11" ht="20.100000000000001" customHeight="1" x14ac:dyDescent="0.2">
      <c r="A41" s="179" t="s">
        <v>168</v>
      </c>
      <c r="B41" s="178">
        <v>0.78501163925809103</v>
      </c>
      <c r="C41" s="178">
        <v>0.80010330578512401</v>
      </c>
      <c r="D41" s="178">
        <v>0.75896973341351004</v>
      </c>
      <c r="E41" s="178">
        <v>0.88852475053805502</v>
      </c>
      <c r="F41" s="178">
        <v>0.76840429765220897</v>
      </c>
      <c r="G41" s="178">
        <v>0.78414839797639102</v>
      </c>
      <c r="H41" s="178">
        <v>0.99710473313192405</v>
      </c>
      <c r="I41" s="178">
        <v>0.79714285714285704</v>
      </c>
      <c r="J41" s="178">
        <v>0.80238095238095297</v>
      </c>
      <c r="K41" s="189">
        <v>0.820374098850425</v>
      </c>
    </row>
    <row r="42" spans="1:11" ht="20.100000000000001" customHeight="1" x14ac:dyDescent="0.2">
      <c r="A42" s="179" t="s">
        <v>5</v>
      </c>
      <c r="B42" s="180">
        <v>0.87401951406160305</v>
      </c>
      <c r="C42" s="180">
        <v>0.96578437701743103</v>
      </c>
      <c r="D42" s="180">
        <v>0.91654562260662897</v>
      </c>
      <c r="E42" s="180">
        <v>0.81238645747316296</v>
      </c>
      <c r="F42" s="180">
        <v>0.859658208182289</v>
      </c>
      <c r="G42" s="180">
        <v>0.72204301075268795</v>
      </c>
      <c r="H42" s="180">
        <v>0.89269031687918199</v>
      </c>
      <c r="I42" s="180">
        <v>0.95221027479092002</v>
      </c>
      <c r="J42" s="180">
        <v>1</v>
      </c>
      <c r="K42" s="190">
        <v>0.87187383721390499</v>
      </c>
    </row>
    <row r="43" spans="1:11" ht="20.100000000000001" customHeight="1" x14ac:dyDescent="0.2">
      <c r="A43" s="181" t="s">
        <v>171</v>
      </c>
      <c r="B43" s="176">
        <v>9.2777354919668393E-3</v>
      </c>
      <c r="C43" s="176">
        <v>9.1972628945625797E-3</v>
      </c>
      <c r="D43" s="176">
        <v>7.4981932064562802E-3</v>
      </c>
      <c r="E43" s="176">
        <v>9.0584454231639102E-3</v>
      </c>
      <c r="F43" s="176">
        <v>8.09331111640086E-3</v>
      </c>
      <c r="G43" s="176">
        <v>1.4876667626451699E-2</v>
      </c>
      <c r="H43" s="176">
        <v>9.7108928472337801E-3</v>
      </c>
      <c r="I43" s="176">
        <v>7.5737084122261301E-3</v>
      </c>
      <c r="J43" s="176">
        <v>1.9104477611940299E-2</v>
      </c>
      <c r="K43" s="188">
        <v>9.1340467424532203E-3</v>
      </c>
    </row>
    <row r="44" spans="1:11" ht="20.100000000000001" customHeight="1" x14ac:dyDescent="0.2">
      <c r="A44" s="293" t="s">
        <v>172</v>
      </c>
      <c r="B44" s="264">
        <v>0.41111711733063799</v>
      </c>
      <c r="C44" s="264">
        <v>0.54403175404542004</v>
      </c>
      <c r="D44" s="264">
        <v>0.44567587014186499</v>
      </c>
      <c r="E44" s="264">
        <v>0.48724394082387101</v>
      </c>
      <c r="F44" s="264">
        <v>0.39436521698786198</v>
      </c>
      <c r="G44" s="264">
        <v>1.0990023894439001</v>
      </c>
      <c r="H44" s="264">
        <v>0.78372889250150601</v>
      </c>
      <c r="I44" s="264">
        <v>0.41806644270250098</v>
      </c>
      <c r="J44" s="264">
        <v>0.79936051159072696</v>
      </c>
      <c r="K44" s="294">
        <v>0.49709758995054898</v>
      </c>
    </row>
    <row r="45" spans="1:11" ht="20.100000000000001" customHeight="1" x14ac:dyDescent="0.2">
      <c r="A45" s="293" t="s">
        <v>5</v>
      </c>
      <c r="B45" s="201">
        <v>0.92017738359201795</v>
      </c>
      <c r="C45" s="201">
        <v>1</v>
      </c>
      <c r="D45" s="201">
        <v>0.90763052208835304</v>
      </c>
      <c r="E45" s="201">
        <v>0.89093298291721401</v>
      </c>
      <c r="F45" s="201">
        <v>1</v>
      </c>
      <c r="G45" s="201">
        <v>0.93548387096774199</v>
      </c>
      <c r="H45" s="201">
        <v>0.95142857142857096</v>
      </c>
      <c r="I45" s="201">
        <v>1</v>
      </c>
      <c r="J45" s="201">
        <v>1</v>
      </c>
      <c r="K45" s="295">
        <v>0.92949087415946197</v>
      </c>
    </row>
    <row r="46" spans="1:11" ht="20.100000000000001" customHeight="1" x14ac:dyDescent="0.2">
      <c r="A46" s="181" t="s">
        <v>173</v>
      </c>
      <c r="B46" s="176">
        <v>5.1222974223941099E-2</v>
      </c>
      <c r="C46" s="176">
        <v>4.1571628283422903E-2</v>
      </c>
      <c r="D46" s="176">
        <v>3.3425680558901501E-2</v>
      </c>
      <c r="E46" s="176">
        <v>5.0303535293417502E-2</v>
      </c>
      <c r="F46" s="176">
        <v>3.32063794334682E-2</v>
      </c>
      <c r="G46" s="176">
        <v>3.7911507822247802E-2</v>
      </c>
      <c r="H46" s="176">
        <v>3.4154597414127998E-2</v>
      </c>
      <c r="I46" s="176">
        <v>2.4614552339734901E-2</v>
      </c>
      <c r="J46" s="176">
        <v>8.3582089552238798E-3</v>
      </c>
      <c r="K46" s="188">
        <v>3.7252169884495097E-2</v>
      </c>
    </row>
    <row r="47" spans="1:11" ht="20.100000000000001" customHeight="1" x14ac:dyDescent="0.2">
      <c r="A47" s="177" t="s">
        <v>199</v>
      </c>
      <c r="B47" s="178">
        <v>0.26774193548387099</v>
      </c>
      <c r="C47" s="178">
        <v>0.28782475802343399</v>
      </c>
      <c r="D47" s="178">
        <v>0.21445131375579601</v>
      </c>
      <c r="E47" s="178">
        <v>0.28742433516969301</v>
      </c>
      <c r="F47" s="178">
        <v>0.204921042967315</v>
      </c>
      <c r="G47" s="178">
        <v>0.241442542787286</v>
      </c>
      <c r="H47" s="178">
        <v>0.24595404595404599</v>
      </c>
      <c r="I47" s="178">
        <v>0.15909090909090901</v>
      </c>
      <c r="J47" s="178">
        <v>5.3231939163498103E-2</v>
      </c>
      <c r="K47" s="189">
        <v>0.229906967173167</v>
      </c>
    </row>
    <row r="48" spans="1:11" ht="20.100000000000001" customHeight="1" x14ac:dyDescent="0.2">
      <c r="A48" s="179" t="s">
        <v>5</v>
      </c>
      <c r="B48" s="184">
        <v>1</v>
      </c>
      <c r="C48" s="184">
        <v>1</v>
      </c>
      <c r="D48" s="184">
        <v>1</v>
      </c>
      <c r="E48" s="184">
        <v>0.99195456696639905</v>
      </c>
      <c r="F48" s="184">
        <v>1</v>
      </c>
      <c r="G48" s="184">
        <v>0.63037974683544296</v>
      </c>
      <c r="H48" s="184">
        <v>0.98456539398862697</v>
      </c>
      <c r="I48" s="184">
        <v>1</v>
      </c>
      <c r="J48" s="184">
        <v>1</v>
      </c>
      <c r="K48" s="191">
        <v>0.98845863953269297</v>
      </c>
    </row>
    <row r="49" spans="1:11" ht="20.100000000000001" customHeight="1" x14ac:dyDescent="0.2">
      <c r="A49" s="181" t="s">
        <v>174</v>
      </c>
      <c r="B49" s="176">
        <v>4.2994383987163404E-3</v>
      </c>
      <c r="C49" s="176">
        <v>3.0902803325730298E-3</v>
      </c>
      <c r="D49" s="176">
        <v>5.6612864370031296E-3</v>
      </c>
      <c r="E49" s="176">
        <v>4.3566242114033999E-3</v>
      </c>
      <c r="F49" s="176">
        <v>4.5822423232563698E-3</v>
      </c>
      <c r="G49" s="176">
        <v>3.6471830310010598E-3</v>
      </c>
      <c r="H49" s="176">
        <v>3.8288663226236099E-3</v>
      </c>
      <c r="I49" s="176">
        <v>4.0573437922639998E-3</v>
      </c>
      <c r="J49" s="176">
        <v>3.5820895522388099E-3</v>
      </c>
      <c r="K49" s="188">
        <v>4.4082085335336203E-3</v>
      </c>
    </row>
    <row r="50" spans="1:11" ht="20.100000000000001" customHeight="1" x14ac:dyDescent="0.2">
      <c r="A50" s="293" t="s">
        <v>115</v>
      </c>
      <c r="B50" s="264">
        <v>4.2235720587872699E-2</v>
      </c>
      <c r="C50" s="264">
        <v>3.93525567449814E-2</v>
      </c>
      <c r="D50" s="264">
        <v>6.9647634833004998E-2</v>
      </c>
      <c r="E50" s="264">
        <v>5.5557984319897398E-2</v>
      </c>
      <c r="F50" s="264">
        <v>5.2058578746713401E-2</v>
      </c>
      <c r="G50" s="264">
        <v>5.8805505433319201E-2</v>
      </c>
      <c r="H50" s="264">
        <v>6.3518657454927102E-2</v>
      </c>
      <c r="I50" s="264">
        <v>4.79656182448421E-2</v>
      </c>
      <c r="J50" s="264">
        <v>3.5380696292102998E-2</v>
      </c>
      <c r="K50" s="294">
        <v>5.3752079148395901E-2</v>
      </c>
    </row>
    <row r="51" spans="1:11" ht="20.100000000000001" customHeight="1" x14ac:dyDescent="0.2">
      <c r="A51" s="293" t="s">
        <v>5</v>
      </c>
      <c r="B51" s="201">
        <v>0.82775119617224902</v>
      </c>
      <c r="C51" s="201">
        <v>0.90476190476190499</v>
      </c>
      <c r="D51" s="201">
        <v>0.88297872340425498</v>
      </c>
      <c r="E51" s="201">
        <v>0.786885245901639</v>
      </c>
      <c r="F51" s="201">
        <v>0.84415584415584399</v>
      </c>
      <c r="G51" s="201">
        <v>0.71052631578947401</v>
      </c>
      <c r="H51" s="201">
        <v>0.86231884057970998</v>
      </c>
      <c r="I51" s="201">
        <v>0.93333333333333302</v>
      </c>
      <c r="J51" s="201">
        <v>1</v>
      </c>
      <c r="K51" s="295">
        <v>0.829617834394905</v>
      </c>
    </row>
    <row r="52" spans="1:11" ht="20.100000000000001" customHeight="1" x14ac:dyDescent="0.2">
      <c r="A52" s="181" t="s">
        <v>175</v>
      </c>
      <c r="B52" s="176">
        <v>0.219641644895188</v>
      </c>
      <c r="C52" s="176">
        <v>0.286071665072474</v>
      </c>
      <c r="D52" s="176">
        <v>0.25277041676704398</v>
      </c>
      <c r="E52" s="176">
        <v>0.234305439828592</v>
      </c>
      <c r="F52" s="176">
        <v>0.25970007141156898</v>
      </c>
      <c r="G52" s="176">
        <v>0.25165562913907302</v>
      </c>
      <c r="H52" s="176">
        <v>0.24859885688918501</v>
      </c>
      <c r="I52" s="176">
        <v>0.25209629429267</v>
      </c>
      <c r="J52" s="176">
        <v>0.27641791044776098</v>
      </c>
      <c r="K52" s="188">
        <v>0.245482112711154</v>
      </c>
    </row>
    <row r="53" spans="1:11" ht="20.100000000000001" customHeight="1" x14ac:dyDescent="0.2">
      <c r="A53" s="179" t="s">
        <v>115</v>
      </c>
      <c r="B53" s="178">
        <v>2.1576592761565401</v>
      </c>
      <c r="C53" s="178">
        <v>3.6429223958211301</v>
      </c>
      <c r="D53" s="178">
        <v>3.1096928020651302</v>
      </c>
      <c r="E53" s="178">
        <v>2.9879873315651899</v>
      </c>
      <c r="F53" s="178">
        <v>2.9504368526059399</v>
      </c>
      <c r="G53" s="178">
        <v>4.0575798748990302</v>
      </c>
      <c r="H53" s="178">
        <v>4.1241099333054096</v>
      </c>
      <c r="I53" s="178">
        <v>2.9802637469461901</v>
      </c>
      <c r="J53" s="178">
        <v>2.73021039720728</v>
      </c>
      <c r="K53" s="189">
        <v>2.9933189075762998</v>
      </c>
    </row>
    <row r="54" spans="1:11" ht="20.100000000000001" customHeight="1" thickBot="1" x14ac:dyDescent="0.25">
      <c r="A54" s="185" t="s">
        <v>5</v>
      </c>
      <c r="B54" s="186">
        <v>0.85941743935562398</v>
      </c>
      <c r="C54" s="186">
        <v>0.96527777777777801</v>
      </c>
      <c r="D54" s="186">
        <v>0.89027877055039295</v>
      </c>
      <c r="E54" s="186">
        <v>0.823917902865271</v>
      </c>
      <c r="F54" s="186">
        <v>0.83432630614115499</v>
      </c>
      <c r="G54" s="186">
        <v>0.72387490465293702</v>
      </c>
      <c r="H54" s="186">
        <v>0.90580357142857104</v>
      </c>
      <c r="I54" s="186">
        <v>0.95815450643776801</v>
      </c>
      <c r="J54" s="186">
        <v>1</v>
      </c>
      <c r="K54" s="192">
        <v>0.86746445345171497</v>
      </c>
    </row>
    <row r="55" spans="1:11" ht="10.8" thickTop="1" x14ac:dyDescent="0.2"/>
  </sheetData>
  <mergeCells count="2">
    <mergeCell ref="A1:E1"/>
    <mergeCell ref="A3:J3"/>
  </mergeCells>
  <pageMargins left="0.59055118110236227" right="0.35433070866141736" top="0.55118110236220474" bottom="0.59055118110236227" header="0" footer="0"/>
  <pageSetup paperSize="9" scale="70" fitToHeight="0" orientation="landscape" r:id="rId1"/>
  <headerFooter alignWithMargins="0">
    <oddHeader>&amp;L&amp;G</oddHeader>
    <oddFooter>&amp;Lhttp://www.mscbs.gob.es/estadEstudios/estadisticas/estHospiInternado/inforAnual/homeESCRI.htm</oddFooter>
  </headerFooter>
  <rowBreaks count="1" manualBreakCount="1">
    <brk id="29" max="10" man="1"/>
  </rowBreaks>
  <drawing r:id="rId2"/>
  <legacyDrawingHF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>
    <tabColor theme="6"/>
    <pageSetUpPr fitToPage="1"/>
  </sheetPr>
  <dimension ref="A1:J47"/>
  <sheetViews>
    <sheetView showGridLines="0" zoomScaleNormal="100" workbookViewId="0">
      <selection sqref="A1:D1"/>
    </sheetView>
  </sheetViews>
  <sheetFormatPr baseColWidth="10" defaultColWidth="9.109375" defaultRowHeight="10.199999999999999" x14ac:dyDescent="0.2"/>
  <cols>
    <col min="1" max="1" width="27.44140625" style="7" customWidth="1"/>
    <col min="2" max="2" width="12.88671875" style="7" bestFit="1" customWidth="1"/>
    <col min="3" max="3" width="15.33203125" style="7" bestFit="1" customWidth="1"/>
    <col min="4" max="4" width="8.88671875" style="7" bestFit="1" customWidth="1"/>
    <col min="5" max="5" width="10.88671875" style="7" bestFit="1" customWidth="1"/>
    <col min="6" max="6" width="15.33203125" style="7" bestFit="1" customWidth="1"/>
    <col min="7" max="7" width="8.88671875" style="7" bestFit="1" customWidth="1"/>
    <col min="8" max="8" width="11.88671875" style="7" bestFit="1" customWidth="1"/>
    <col min="9" max="9" width="15.33203125" style="7" bestFit="1" customWidth="1"/>
    <col min="10" max="10" width="8.88671875" style="7" bestFit="1" customWidth="1"/>
    <col min="11" max="16384" width="9.109375" style="7"/>
  </cols>
  <sheetData>
    <row r="1" spans="1:10" ht="18" customHeight="1" x14ac:dyDescent="0.2">
      <c r="A1" s="319" t="s">
        <v>200</v>
      </c>
      <c r="B1" s="319"/>
      <c r="C1" s="319"/>
      <c r="D1" s="319"/>
      <c r="E1" s="43"/>
      <c r="F1" s="43"/>
    </row>
    <row r="2" spans="1:10" s="1" customFormat="1" ht="18" customHeight="1" x14ac:dyDescent="0.25"/>
    <row r="3" spans="1:10" s="1" customFormat="1" ht="18" customHeight="1" x14ac:dyDescent="0.25">
      <c r="A3" s="320" t="s">
        <v>204</v>
      </c>
      <c r="B3" s="320"/>
      <c r="C3" s="320"/>
      <c r="D3" s="320"/>
      <c r="E3" s="320"/>
      <c r="F3" s="320"/>
      <c r="G3" s="320"/>
      <c r="H3" s="320"/>
      <c r="I3" s="320"/>
      <c r="J3" s="320"/>
    </row>
    <row r="4" spans="1:10" s="1" customFormat="1" ht="18" customHeight="1" x14ac:dyDescent="0.25"/>
    <row r="5" spans="1:10" s="6" customFormat="1" ht="33" customHeight="1" x14ac:dyDescent="0.25">
      <c r="A5" s="84"/>
      <c r="B5" s="333" t="s">
        <v>42</v>
      </c>
      <c r="C5" s="334"/>
      <c r="D5" s="334"/>
      <c r="E5" s="335" t="s">
        <v>43</v>
      </c>
      <c r="F5" s="334" t="s">
        <v>43</v>
      </c>
      <c r="G5" s="336" t="s">
        <v>43</v>
      </c>
      <c r="H5" s="334" t="s">
        <v>44</v>
      </c>
      <c r="I5" s="334" t="s">
        <v>44</v>
      </c>
      <c r="J5" s="337" t="s">
        <v>44</v>
      </c>
    </row>
    <row r="6" spans="1:10" s="6" customFormat="1" ht="33" customHeight="1" thickBot="1" x14ac:dyDescent="0.3">
      <c r="A6" s="84"/>
      <c r="B6" s="193" t="s">
        <v>4</v>
      </c>
      <c r="C6" s="194" t="s">
        <v>176</v>
      </c>
      <c r="D6" s="194" t="s">
        <v>5</v>
      </c>
      <c r="E6" s="195" t="s">
        <v>4</v>
      </c>
      <c r="F6" s="194" t="s">
        <v>176</v>
      </c>
      <c r="G6" s="196" t="s">
        <v>5</v>
      </c>
      <c r="H6" s="197" t="s">
        <v>4</v>
      </c>
      <c r="I6" s="194" t="s">
        <v>176</v>
      </c>
      <c r="J6" s="198" t="s">
        <v>5</v>
      </c>
    </row>
    <row r="7" spans="1:10" s="6" customFormat="1" ht="20.100000000000001" customHeight="1" thickTop="1" x14ac:dyDescent="0.25">
      <c r="A7" s="89" t="s">
        <v>119</v>
      </c>
      <c r="B7" s="199">
        <v>812357</v>
      </c>
      <c r="C7" s="200">
        <v>97</v>
      </c>
      <c r="D7" s="201">
        <v>0.69199999999999995</v>
      </c>
      <c r="E7" s="202">
        <v>785459</v>
      </c>
      <c r="F7" s="200">
        <v>93</v>
      </c>
      <c r="G7" s="203">
        <v>0.68</v>
      </c>
      <c r="H7" s="199">
        <v>4754939</v>
      </c>
      <c r="I7" s="200">
        <v>566</v>
      </c>
      <c r="J7" s="201">
        <v>0.77900000000000003</v>
      </c>
    </row>
    <row r="8" spans="1:10" s="6" customFormat="1" ht="20.100000000000001" customHeight="1" x14ac:dyDescent="0.25">
      <c r="A8" s="94" t="s">
        <v>120</v>
      </c>
      <c r="B8" s="166">
        <v>168072</v>
      </c>
      <c r="C8" s="156">
        <v>128</v>
      </c>
      <c r="D8" s="183">
        <v>0.84</v>
      </c>
      <c r="E8" s="204">
        <v>168362</v>
      </c>
      <c r="F8" s="156">
        <v>128</v>
      </c>
      <c r="G8" s="205">
        <v>0.83899999999999997</v>
      </c>
      <c r="H8" s="166">
        <v>1320231</v>
      </c>
      <c r="I8" s="156">
        <v>1003</v>
      </c>
      <c r="J8" s="183">
        <v>0.83199999999999996</v>
      </c>
    </row>
    <row r="9" spans="1:10" s="6" customFormat="1" ht="20.100000000000001" customHeight="1" x14ac:dyDescent="0.25">
      <c r="A9" s="99" t="s">
        <v>121</v>
      </c>
      <c r="B9" s="199">
        <v>124027</v>
      </c>
      <c r="C9" s="200">
        <v>121</v>
      </c>
      <c r="D9" s="201">
        <v>0.89100000000000001</v>
      </c>
      <c r="E9" s="202">
        <v>124811</v>
      </c>
      <c r="F9" s="200">
        <v>122</v>
      </c>
      <c r="G9" s="203">
        <v>0.89</v>
      </c>
      <c r="H9" s="199">
        <v>947527</v>
      </c>
      <c r="I9" s="200">
        <v>925</v>
      </c>
      <c r="J9" s="201">
        <v>0.89300000000000002</v>
      </c>
    </row>
    <row r="10" spans="1:10" s="6" customFormat="1" ht="20.100000000000001" customHeight="1" x14ac:dyDescent="0.25">
      <c r="A10" s="94" t="s">
        <v>122</v>
      </c>
      <c r="B10" s="166">
        <v>154157</v>
      </c>
      <c r="C10" s="156">
        <v>131</v>
      </c>
      <c r="D10" s="183">
        <v>0.58099999999999996</v>
      </c>
      <c r="E10" s="204">
        <v>154579</v>
      </c>
      <c r="F10" s="156">
        <v>131</v>
      </c>
      <c r="G10" s="205">
        <v>0.58799999999999997</v>
      </c>
      <c r="H10" s="166">
        <v>988395</v>
      </c>
      <c r="I10" s="156">
        <v>840</v>
      </c>
      <c r="J10" s="183">
        <v>0.66800000000000004</v>
      </c>
    </row>
    <row r="11" spans="1:10" s="6" customFormat="1" ht="20.100000000000001" customHeight="1" x14ac:dyDescent="0.25">
      <c r="A11" s="99" t="s">
        <v>123</v>
      </c>
      <c r="B11" s="199">
        <v>223426</v>
      </c>
      <c r="C11" s="200">
        <v>102</v>
      </c>
      <c r="D11" s="201">
        <v>0.59099999999999997</v>
      </c>
      <c r="E11" s="202">
        <v>210725</v>
      </c>
      <c r="F11" s="200">
        <v>96</v>
      </c>
      <c r="G11" s="203">
        <v>0.624</v>
      </c>
      <c r="H11" s="199">
        <v>2025072</v>
      </c>
      <c r="I11" s="200">
        <v>925</v>
      </c>
      <c r="J11" s="201">
        <v>0.68899999999999995</v>
      </c>
    </row>
    <row r="12" spans="1:10" s="6" customFormat="1" ht="20.100000000000001" customHeight="1" x14ac:dyDescent="0.25">
      <c r="A12" s="94" t="s">
        <v>124</v>
      </c>
      <c r="B12" s="166">
        <v>61407</v>
      </c>
      <c r="C12" s="156">
        <v>106</v>
      </c>
      <c r="D12" s="183">
        <v>0.88900000000000001</v>
      </c>
      <c r="E12" s="204">
        <v>61422</v>
      </c>
      <c r="F12" s="156">
        <v>106</v>
      </c>
      <c r="G12" s="205">
        <v>0.88900000000000001</v>
      </c>
      <c r="H12" s="166">
        <v>567519</v>
      </c>
      <c r="I12" s="156">
        <v>977</v>
      </c>
      <c r="J12" s="183">
        <v>0.70299999999999996</v>
      </c>
    </row>
    <row r="13" spans="1:10" s="6" customFormat="1" ht="20.100000000000001" customHeight="1" x14ac:dyDescent="0.25">
      <c r="A13" s="99" t="s">
        <v>125</v>
      </c>
      <c r="B13" s="199">
        <v>284872</v>
      </c>
      <c r="C13" s="200">
        <v>118</v>
      </c>
      <c r="D13" s="201">
        <v>0.873</v>
      </c>
      <c r="E13" s="202">
        <v>285366</v>
      </c>
      <c r="F13" s="200">
        <v>118</v>
      </c>
      <c r="G13" s="203">
        <v>0.871</v>
      </c>
      <c r="H13" s="199">
        <v>2171000</v>
      </c>
      <c r="I13" s="200">
        <v>901</v>
      </c>
      <c r="J13" s="201">
        <v>0.78700000000000003</v>
      </c>
    </row>
    <row r="14" spans="1:10" s="6" customFormat="1" ht="20.100000000000001" customHeight="1" x14ac:dyDescent="0.25">
      <c r="A14" s="94" t="s">
        <v>126</v>
      </c>
      <c r="B14" s="166">
        <v>188006</v>
      </c>
      <c r="C14" s="156">
        <v>93</v>
      </c>
      <c r="D14" s="183">
        <v>0.89800000000000002</v>
      </c>
      <c r="E14" s="204">
        <v>191398</v>
      </c>
      <c r="F14" s="156">
        <v>94</v>
      </c>
      <c r="G14" s="205">
        <v>0.89300000000000002</v>
      </c>
      <c r="H14" s="166">
        <v>1314936</v>
      </c>
      <c r="I14" s="156">
        <v>647</v>
      </c>
      <c r="J14" s="183">
        <v>0.95199999999999996</v>
      </c>
    </row>
    <row r="15" spans="1:10" s="6" customFormat="1" ht="20.100000000000001" customHeight="1" x14ac:dyDescent="0.25">
      <c r="A15" s="99" t="s">
        <v>127</v>
      </c>
      <c r="B15" s="199">
        <v>972240</v>
      </c>
      <c r="C15" s="200">
        <v>129</v>
      </c>
      <c r="D15" s="201">
        <v>0.80200000000000005</v>
      </c>
      <c r="E15" s="202">
        <v>965335</v>
      </c>
      <c r="F15" s="200">
        <v>128</v>
      </c>
      <c r="G15" s="203">
        <v>0.80300000000000005</v>
      </c>
      <c r="H15" s="199">
        <v>9035079</v>
      </c>
      <c r="I15" s="200">
        <v>1202</v>
      </c>
      <c r="J15" s="201">
        <v>0.91100000000000003</v>
      </c>
    </row>
    <row r="16" spans="1:10" s="6" customFormat="1" ht="20.100000000000001" customHeight="1" x14ac:dyDescent="0.25">
      <c r="A16" s="94" t="s">
        <v>128</v>
      </c>
      <c r="B16" s="166">
        <v>569452</v>
      </c>
      <c r="C16" s="156">
        <v>115</v>
      </c>
      <c r="D16" s="183">
        <v>0.78200000000000003</v>
      </c>
      <c r="E16" s="204">
        <v>573425</v>
      </c>
      <c r="F16" s="156">
        <v>116</v>
      </c>
      <c r="G16" s="205">
        <v>0.78300000000000003</v>
      </c>
      <c r="H16" s="166">
        <v>3174610</v>
      </c>
      <c r="I16" s="156">
        <v>642</v>
      </c>
      <c r="J16" s="183">
        <v>0.88400000000000001</v>
      </c>
    </row>
    <row r="17" spans="1:10" s="6" customFormat="1" ht="20.100000000000001" customHeight="1" x14ac:dyDescent="0.25">
      <c r="A17" s="99" t="s">
        <v>129</v>
      </c>
      <c r="B17" s="199">
        <v>124507</v>
      </c>
      <c r="C17" s="200">
        <v>117</v>
      </c>
      <c r="D17" s="201">
        <v>0.875</v>
      </c>
      <c r="E17" s="202">
        <v>120393</v>
      </c>
      <c r="F17" s="200">
        <v>113</v>
      </c>
      <c r="G17" s="203">
        <v>0.89600000000000002</v>
      </c>
      <c r="H17" s="199">
        <v>916625</v>
      </c>
      <c r="I17" s="200">
        <v>859</v>
      </c>
      <c r="J17" s="201">
        <v>0.96399999999999997</v>
      </c>
    </row>
    <row r="18" spans="1:10" s="6" customFormat="1" ht="20.100000000000001" customHeight="1" x14ac:dyDescent="0.25">
      <c r="A18" s="94" t="s">
        <v>130</v>
      </c>
      <c r="B18" s="166">
        <v>334155</v>
      </c>
      <c r="C18" s="156">
        <v>124</v>
      </c>
      <c r="D18" s="183">
        <v>0.79200000000000004</v>
      </c>
      <c r="E18" s="204">
        <v>334953</v>
      </c>
      <c r="F18" s="156">
        <v>124</v>
      </c>
      <c r="G18" s="205">
        <v>0.79200000000000004</v>
      </c>
      <c r="H18" s="166">
        <v>2449312</v>
      </c>
      <c r="I18" s="156">
        <v>907</v>
      </c>
      <c r="J18" s="183">
        <v>0.89700000000000002</v>
      </c>
    </row>
    <row r="19" spans="1:10" s="6" customFormat="1" ht="20.100000000000001" customHeight="1" x14ac:dyDescent="0.25">
      <c r="A19" s="99" t="s">
        <v>131</v>
      </c>
      <c r="B19" s="199">
        <v>824666</v>
      </c>
      <c r="C19" s="200">
        <v>125</v>
      </c>
      <c r="D19" s="201">
        <v>0.65600000000000003</v>
      </c>
      <c r="E19" s="202">
        <v>790290</v>
      </c>
      <c r="F19" s="200">
        <v>120</v>
      </c>
      <c r="G19" s="203">
        <v>0.68600000000000005</v>
      </c>
      <c r="H19" s="199">
        <v>5227929</v>
      </c>
      <c r="I19" s="200">
        <v>794</v>
      </c>
      <c r="J19" s="201">
        <v>0.73199999999999998</v>
      </c>
    </row>
    <row r="20" spans="1:10" s="6" customFormat="1" ht="20.100000000000001" customHeight="1" x14ac:dyDescent="0.25">
      <c r="A20" s="94" t="s">
        <v>132</v>
      </c>
      <c r="B20" s="166">
        <v>160247</v>
      </c>
      <c r="C20" s="156">
        <v>108</v>
      </c>
      <c r="D20" s="183">
        <v>0.80200000000000005</v>
      </c>
      <c r="E20" s="204">
        <v>160914</v>
      </c>
      <c r="F20" s="156">
        <v>109</v>
      </c>
      <c r="G20" s="205">
        <v>0.80400000000000005</v>
      </c>
      <c r="H20" s="166">
        <v>1294504</v>
      </c>
      <c r="I20" s="156">
        <v>875</v>
      </c>
      <c r="J20" s="183">
        <v>0.70899999999999996</v>
      </c>
    </row>
    <row r="21" spans="1:10" s="6" customFormat="1" ht="20.100000000000001" customHeight="1" x14ac:dyDescent="0.25">
      <c r="A21" s="99" t="s">
        <v>133</v>
      </c>
      <c r="B21" s="199">
        <v>78692</v>
      </c>
      <c r="C21" s="200">
        <v>122</v>
      </c>
      <c r="D21" s="201">
        <v>0.82499999999999996</v>
      </c>
      <c r="E21" s="202">
        <v>79147</v>
      </c>
      <c r="F21" s="200">
        <v>122</v>
      </c>
      <c r="G21" s="203">
        <v>0.82499999999999996</v>
      </c>
      <c r="H21" s="199">
        <v>617761</v>
      </c>
      <c r="I21" s="200">
        <v>956</v>
      </c>
      <c r="J21" s="201">
        <v>0.67300000000000004</v>
      </c>
    </row>
    <row r="22" spans="1:10" s="6" customFormat="1" ht="20.100000000000001" customHeight="1" x14ac:dyDescent="0.25">
      <c r="A22" s="94" t="s">
        <v>134</v>
      </c>
      <c r="B22" s="166">
        <v>329794</v>
      </c>
      <c r="C22" s="156">
        <v>152</v>
      </c>
      <c r="D22" s="183">
        <v>0.85599999999999998</v>
      </c>
      <c r="E22" s="204">
        <v>332519</v>
      </c>
      <c r="F22" s="156">
        <v>153</v>
      </c>
      <c r="G22" s="205">
        <v>0.84799999999999998</v>
      </c>
      <c r="H22" s="166">
        <v>2004123</v>
      </c>
      <c r="I22" s="156">
        <v>922</v>
      </c>
      <c r="J22" s="183">
        <v>0.83299999999999996</v>
      </c>
    </row>
    <row r="23" spans="1:10" s="6" customFormat="1" ht="20.100000000000001" customHeight="1" x14ac:dyDescent="0.25">
      <c r="A23" s="99" t="s">
        <v>135</v>
      </c>
      <c r="B23" s="199">
        <v>34627</v>
      </c>
      <c r="C23" s="200">
        <v>111</v>
      </c>
      <c r="D23" s="201">
        <v>0.88500000000000001</v>
      </c>
      <c r="E23" s="202">
        <v>35878</v>
      </c>
      <c r="F23" s="200">
        <v>115</v>
      </c>
      <c r="G23" s="203">
        <v>0.879</v>
      </c>
      <c r="H23" s="199">
        <v>298480</v>
      </c>
      <c r="I23" s="200">
        <v>954</v>
      </c>
      <c r="J23" s="201">
        <v>0.96</v>
      </c>
    </row>
    <row r="24" spans="1:10" s="6" customFormat="1" ht="20.100000000000001" customHeight="1" x14ac:dyDescent="0.25">
      <c r="A24" s="94" t="s">
        <v>136</v>
      </c>
      <c r="B24" s="166">
        <v>14349</v>
      </c>
      <c r="C24" s="156">
        <v>85</v>
      </c>
      <c r="D24" s="183">
        <v>1</v>
      </c>
      <c r="E24" s="204">
        <v>14345</v>
      </c>
      <c r="F24" s="156">
        <v>85</v>
      </c>
      <c r="G24" s="205">
        <v>1</v>
      </c>
      <c r="H24" s="166">
        <v>78148</v>
      </c>
      <c r="I24" s="156">
        <v>461</v>
      </c>
      <c r="J24" s="183">
        <v>1</v>
      </c>
    </row>
    <row r="25" spans="1:10" s="6" customFormat="1" ht="20.100000000000001" customHeight="1" thickBot="1" x14ac:dyDescent="0.3">
      <c r="A25" s="104" t="s">
        <v>2</v>
      </c>
      <c r="B25" s="206">
        <v>5459053</v>
      </c>
      <c r="C25" s="209">
        <v>117</v>
      </c>
      <c r="D25" s="207">
        <v>0.76400000000000001</v>
      </c>
      <c r="E25" s="208">
        <v>5389321</v>
      </c>
      <c r="F25" s="209">
        <v>115</v>
      </c>
      <c r="G25" s="210">
        <v>0.76900000000000002</v>
      </c>
      <c r="H25" s="206">
        <v>39186190</v>
      </c>
      <c r="I25" s="209">
        <v>839</v>
      </c>
      <c r="J25" s="207">
        <v>0.82599999999999996</v>
      </c>
    </row>
    <row r="26" spans="1:10" ht="33" customHeight="1" thickTop="1" x14ac:dyDescent="0.2">
      <c r="A26" s="84"/>
      <c r="B26" s="333" t="s">
        <v>45</v>
      </c>
      <c r="C26" s="334" t="s">
        <v>45</v>
      </c>
      <c r="D26" s="334" t="s">
        <v>45</v>
      </c>
      <c r="E26" s="335" t="s">
        <v>76</v>
      </c>
      <c r="F26" s="334" t="s">
        <v>177</v>
      </c>
      <c r="G26" s="336" t="s">
        <v>177</v>
      </c>
      <c r="H26" s="334" t="s">
        <v>46</v>
      </c>
      <c r="I26" s="334" t="s">
        <v>46</v>
      </c>
      <c r="J26" s="337" t="s">
        <v>46</v>
      </c>
    </row>
    <row r="27" spans="1:10" ht="33" customHeight="1" thickBot="1" x14ac:dyDescent="0.25">
      <c r="A27" s="84"/>
      <c r="B27" s="193" t="s">
        <v>4</v>
      </c>
      <c r="C27" s="194" t="s">
        <v>176</v>
      </c>
      <c r="D27" s="194" t="s">
        <v>5</v>
      </c>
      <c r="E27" s="195" t="s">
        <v>4</v>
      </c>
      <c r="F27" s="194" t="s">
        <v>176</v>
      </c>
      <c r="G27" s="196" t="s">
        <v>5</v>
      </c>
      <c r="H27" s="197" t="s">
        <v>4</v>
      </c>
      <c r="I27" s="194" t="s">
        <v>176</v>
      </c>
      <c r="J27" s="198" t="s">
        <v>5</v>
      </c>
    </row>
    <row r="28" spans="1:10" ht="20.100000000000001" customHeight="1" thickTop="1" x14ac:dyDescent="0.2">
      <c r="A28" s="89" t="s">
        <v>119</v>
      </c>
      <c r="B28" s="199">
        <v>17875533</v>
      </c>
      <c r="C28" s="200">
        <v>2127</v>
      </c>
      <c r="D28" s="201">
        <v>0.73899999999999999</v>
      </c>
      <c r="E28" s="202">
        <v>843717</v>
      </c>
      <c r="F28" s="200">
        <v>59</v>
      </c>
      <c r="G28" s="203">
        <v>0.58699999999999997</v>
      </c>
      <c r="H28" s="199">
        <v>6454885</v>
      </c>
      <c r="I28" s="200">
        <v>768</v>
      </c>
      <c r="J28" s="201">
        <v>0.70799999999999996</v>
      </c>
    </row>
    <row r="29" spans="1:10" ht="20.100000000000001" customHeight="1" x14ac:dyDescent="0.2">
      <c r="A29" s="94" t="s">
        <v>120</v>
      </c>
      <c r="B29" s="166">
        <v>2622864</v>
      </c>
      <c r="C29" s="156">
        <v>1993</v>
      </c>
      <c r="D29" s="183">
        <v>0.91500000000000004</v>
      </c>
      <c r="E29" s="204">
        <v>152695</v>
      </c>
      <c r="F29" s="156">
        <v>86</v>
      </c>
      <c r="G29" s="205">
        <v>0.74</v>
      </c>
      <c r="H29" s="166">
        <v>812429</v>
      </c>
      <c r="I29" s="156">
        <v>617</v>
      </c>
      <c r="J29" s="183">
        <v>0.79400000000000004</v>
      </c>
    </row>
    <row r="30" spans="1:10" ht="20.100000000000001" customHeight="1" x14ac:dyDescent="0.2">
      <c r="A30" s="99" t="s">
        <v>121</v>
      </c>
      <c r="B30" s="199">
        <v>2403311</v>
      </c>
      <c r="C30" s="200">
        <v>2346</v>
      </c>
      <c r="D30" s="201">
        <v>0.80400000000000005</v>
      </c>
      <c r="E30" s="202">
        <v>100195</v>
      </c>
      <c r="F30" s="200">
        <v>69</v>
      </c>
      <c r="G30" s="203">
        <v>0.70199999999999996</v>
      </c>
      <c r="H30" s="199">
        <v>531449</v>
      </c>
      <c r="I30" s="200">
        <v>519</v>
      </c>
      <c r="J30" s="201">
        <v>0.875</v>
      </c>
    </row>
    <row r="31" spans="1:10" ht="20.100000000000001" customHeight="1" x14ac:dyDescent="0.2">
      <c r="A31" s="94" t="s">
        <v>122</v>
      </c>
      <c r="B31" s="166">
        <v>2980482</v>
      </c>
      <c r="C31" s="156">
        <v>2533</v>
      </c>
      <c r="D31" s="183">
        <v>0.54</v>
      </c>
      <c r="E31" s="204">
        <v>133228</v>
      </c>
      <c r="F31" s="156">
        <v>61</v>
      </c>
      <c r="G31" s="205">
        <v>0.54</v>
      </c>
      <c r="H31" s="166">
        <v>917031</v>
      </c>
      <c r="I31" s="156">
        <v>779</v>
      </c>
      <c r="J31" s="183">
        <v>0.55600000000000005</v>
      </c>
    </row>
    <row r="32" spans="1:10" ht="20.100000000000001" customHeight="1" x14ac:dyDescent="0.2">
      <c r="A32" s="99" t="s">
        <v>123</v>
      </c>
      <c r="B32" s="199">
        <v>4788287</v>
      </c>
      <c r="C32" s="200">
        <v>2188</v>
      </c>
      <c r="D32" s="201">
        <v>0.69399999999999995</v>
      </c>
      <c r="E32" s="202">
        <v>191610</v>
      </c>
      <c r="F32" s="200">
        <v>45</v>
      </c>
      <c r="G32" s="203">
        <v>0.51100000000000001</v>
      </c>
      <c r="H32" s="199">
        <v>1205458</v>
      </c>
      <c r="I32" s="200">
        <v>551</v>
      </c>
      <c r="J32" s="201">
        <v>0.57899999999999996</v>
      </c>
    </row>
    <row r="33" spans="1:10" ht="20.100000000000001" customHeight="1" x14ac:dyDescent="0.2">
      <c r="A33" s="94" t="s">
        <v>124</v>
      </c>
      <c r="B33" s="166">
        <v>994760</v>
      </c>
      <c r="C33" s="156">
        <v>1712</v>
      </c>
      <c r="D33" s="183">
        <v>0.997</v>
      </c>
      <c r="E33" s="204">
        <v>43381</v>
      </c>
      <c r="F33" s="156">
        <v>68</v>
      </c>
      <c r="G33" s="205">
        <v>0.90600000000000003</v>
      </c>
      <c r="H33" s="166">
        <v>359967</v>
      </c>
      <c r="I33" s="156">
        <v>620</v>
      </c>
      <c r="J33" s="183">
        <v>0.90300000000000002</v>
      </c>
    </row>
    <row r="34" spans="1:10" ht="20.100000000000001" customHeight="1" x14ac:dyDescent="0.2">
      <c r="A34" s="99" t="s">
        <v>125</v>
      </c>
      <c r="B34" s="199">
        <v>4994882</v>
      </c>
      <c r="C34" s="200">
        <v>2072</v>
      </c>
      <c r="D34" s="201">
        <v>0.88200000000000001</v>
      </c>
      <c r="E34" s="202">
        <v>272487</v>
      </c>
      <c r="F34" s="200">
        <v>94</v>
      </c>
      <c r="G34" s="203">
        <v>0.83299999999999996</v>
      </c>
      <c r="H34" s="199">
        <v>1256839</v>
      </c>
      <c r="I34" s="200">
        <v>521</v>
      </c>
      <c r="J34" s="201">
        <v>0.82199999999999995</v>
      </c>
    </row>
    <row r="35" spans="1:10" ht="20.100000000000001" customHeight="1" x14ac:dyDescent="0.2">
      <c r="A35" s="94" t="s">
        <v>126</v>
      </c>
      <c r="B35" s="166">
        <v>4056469</v>
      </c>
      <c r="C35" s="156">
        <v>1997</v>
      </c>
      <c r="D35" s="183">
        <v>0.874</v>
      </c>
      <c r="E35" s="204">
        <v>160748</v>
      </c>
      <c r="F35" s="156">
        <v>63</v>
      </c>
      <c r="G35" s="205">
        <v>0.79900000000000004</v>
      </c>
      <c r="H35" s="166">
        <v>1110743</v>
      </c>
      <c r="I35" s="156">
        <v>547</v>
      </c>
      <c r="J35" s="183">
        <v>0.85899999999999999</v>
      </c>
    </row>
    <row r="36" spans="1:10" ht="20.100000000000001" customHeight="1" x14ac:dyDescent="0.2">
      <c r="A36" s="99" t="s">
        <v>127</v>
      </c>
      <c r="B36" s="199">
        <v>15003603</v>
      </c>
      <c r="C36" s="200">
        <v>1996</v>
      </c>
      <c r="D36" s="201">
        <v>0.84499999999999997</v>
      </c>
      <c r="E36" s="202">
        <v>1070355</v>
      </c>
      <c r="F36" s="200">
        <v>107</v>
      </c>
      <c r="G36" s="203">
        <v>0.75</v>
      </c>
      <c r="H36" s="199">
        <v>4958478</v>
      </c>
      <c r="I36" s="200">
        <v>660</v>
      </c>
      <c r="J36" s="201">
        <v>0.80800000000000005</v>
      </c>
    </row>
    <row r="37" spans="1:10" ht="20.100000000000001" customHeight="1" x14ac:dyDescent="0.2">
      <c r="A37" s="94" t="s">
        <v>128</v>
      </c>
      <c r="B37" s="166">
        <v>10192417</v>
      </c>
      <c r="C37" s="156">
        <v>2060</v>
      </c>
      <c r="D37" s="183">
        <v>0.85899999999999999</v>
      </c>
      <c r="E37" s="204">
        <v>523497</v>
      </c>
      <c r="F37" s="156">
        <v>81</v>
      </c>
      <c r="G37" s="205">
        <v>0.76100000000000001</v>
      </c>
      <c r="H37" s="166">
        <v>3107127</v>
      </c>
      <c r="I37" s="156">
        <v>628</v>
      </c>
      <c r="J37" s="183">
        <v>0.77100000000000002</v>
      </c>
    </row>
    <row r="38" spans="1:10" ht="20.100000000000001" customHeight="1" x14ac:dyDescent="0.2">
      <c r="A38" s="99" t="s">
        <v>129</v>
      </c>
      <c r="B38" s="199">
        <v>1929254</v>
      </c>
      <c r="C38" s="200">
        <v>1808</v>
      </c>
      <c r="D38" s="201">
        <v>0.877</v>
      </c>
      <c r="E38" s="202">
        <v>108381</v>
      </c>
      <c r="F38" s="200">
        <v>86</v>
      </c>
      <c r="G38" s="203">
        <v>0.84499999999999997</v>
      </c>
      <c r="H38" s="199">
        <v>553421</v>
      </c>
      <c r="I38" s="200">
        <v>519</v>
      </c>
      <c r="J38" s="201">
        <v>0.86199999999999999</v>
      </c>
    </row>
    <row r="39" spans="1:10" ht="20.100000000000001" customHeight="1" x14ac:dyDescent="0.2">
      <c r="A39" s="94" t="s">
        <v>130</v>
      </c>
      <c r="B39" s="166">
        <v>5711339</v>
      </c>
      <c r="C39" s="156">
        <v>2116</v>
      </c>
      <c r="D39" s="183">
        <v>0.872</v>
      </c>
      <c r="E39" s="204">
        <v>286374</v>
      </c>
      <c r="F39" s="156">
        <v>78</v>
      </c>
      <c r="G39" s="205">
        <v>0.73199999999999998</v>
      </c>
      <c r="H39" s="166">
        <v>1437127</v>
      </c>
      <c r="I39" s="156">
        <v>532</v>
      </c>
      <c r="J39" s="183">
        <v>0.78</v>
      </c>
    </row>
    <row r="40" spans="1:10" ht="20.100000000000001" customHeight="1" x14ac:dyDescent="0.2">
      <c r="A40" s="99" t="s">
        <v>131</v>
      </c>
      <c r="B40" s="199">
        <v>19198387</v>
      </c>
      <c r="C40" s="200">
        <v>2914</v>
      </c>
      <c r="D40" s="201">
        <v>0.71</v>
      </c>
      <c r="E40" s="202">
        <v>882376</v>
      </c>
      <c r="F40" s="200">
        <v>84</v>
      </c>
      <c r="G40" s="203">
        <v>0.627</v>
      </c>
      <c r="H40" s="199">
        <v>4787622</v>
      </c>
      <c r="I40" s="200">
        <v>727</v>
      </c>
      <c r="J40" s="201">
        <v>0.71099999999999997</v>
      </c>
    </row>
    <row r="41" spans="1:10" ht="20.100000000000001" customHeight="1" x14ac:dyDescent="0.2">
      <c r="A41" s="94" t="s">
        <v>132</v>
      </c>
      <c r="B41" s="166">
        <v>3003424</v>
      </c>
      <c r="C41" s="156">
        <v>2031</v>
      </c>
      <c r="D41" s="183">
        <v>0.86499999999999999</v>
      </c>
      <c r="E41" s="204">
        <v>147104</v>
      </c>
      <c r="F41" s="156">
        <v>59</v>
      </c>
      <c r="G41" s="205">
        <v>0.59199999999999997</v>
      </c>
      <c r="H41" s="166">
        <v>1060900</v>
      </c>
      <c r="I41" s="156">
        <v>717</v>
      </c>
      <c r="J41" s="183">
        <v>0.79600000000000004</v>
      </c>
    </row>
    <row r="42" spans="1:10" ht="20.100000000000001" customHeight="1" x14ac:dyDescent="0.2">
      <c r="A42" s="99" t="s">
        <v>133</v>
      </c>
      <c r="B42" s="199">
        <v>1272221</v>
      </c>
      <c r="C42" s="200">
        <v>1969</v>
      </c>
      <c r="D42" s="201">
        <v>0.78600000000000003</v>
      </c>
      <c r="E42" s="202">
        <v>64807</v>
      </c>
      <c r="F42" s="200">
        <v>80</v>
      </c>
      <c r="G42" s="203">
        <v>0.79600000000000004</v>
      </c>
      <c r="H42" s="199">
        <v>289668</v>
      </c>
      <c r="I42" s="200">
        <v>448</v>
      </c>
      <c r="J42" s="201">
        <v>0.88100000000000001</v>
      </c>
    </row>
    <row r="43" spans="1:10" ht="20.100000000000001" customHeight="1" x14ac:dyDescent="0.2">
      <c r="A43" s="94" t="s">
        <v>134</v>
      </c>
      <c r="B43" s="166">
        <v>5751096</v>
      </c>
      <c r="C43" s="156">
        <v>2647</v>
      </c>
      <c r="D43" s="183">
        <v>0.92700000000000005</v>
      </c>
      <c r="E43" s="204">
        <v>301733</v>
      </c>
      <c r="F43" s="156">
        <v>112</v>
      </c>
      <c r="G43" s="205">
        <v>0.80400000000000005</v>
      </c>
      <c r="H43" s="166">
        <v>1239700</v>
      </c>
      <c r="I43" s="156">
        <v>571</v>
      </c>
      <c r="J43" s="183">
        <v>0.81200000000000006</v>
      </c>
    </row>
    <row r="44" spans="1:10" ht="20.100000000000001" customHeight="1" x14ac:dyDescent="0.2">
      <c r="A44" s="99" t="s">
        <v>135</v>
      </c>
      <c r="B44" s="199">
        <v>666066</v>
      </c>
      <c r="C44" s="200">
        <v>2130</v>
      </c>
      <c r="D44" s="201">
        <v>0.86399999999999999</v>
      </c>
      <c r="E44" s="202">
        <v>34082</v>
      </c>
      <c r="F44" s="200">
        <v>92</v>
      </c>
      <c r="G44" s="203">
        <v>0.84099999999999997</v>
      </c>
      <c r="H44" s="199">
        <v>160762</v>
      </c>
      <c r="I44" s="200">
        <v>514</v>
      </c>
      <c r="J44" s="201">
        <v>0.79600000000000004</v>
      </c>
    </row>
    <row r="45" spans="1:10" ht="20.100000000000001" customHeight="1" x14ac:dyDescent="0.2">
      <c r="A45" s="94" t="s">
        <v>136</v>
      </c>
      <c r="B45" s="166">
        <v>204768</v>
      </c>
      <c r="C45" s="156">
        <v>1207</v>
      </c>
      <c r="D45" s="183">
        <v>1</v>
      </c>
      <c r="E45" s="204">
        <v>8002</v>
      </c>
      <c r="F45" s="156">
        <v>47</v>
      </c>
      <c r="G45" s="205">
        <v>1</v>
      </c>
      <c r="H45" s="166">
        <v>128470</v>
      </c>
      <c r="I45" s="156">
        <v>758</v>
      </c>
      <c r="J45" s="183">
        <v>1</v>
      </c>
    </row>
    <row r="46" spans="1:10" ht="20.100000000000001" customHeight="1" thickBot="1" x14ac:dyDescent="0.25">
      <c r="A46" s="104" t="s">
        <v>2</v>
      </c>
      <c r="B46" s="206">
        <v>103649163</v>
      </c>
      <c r="C46" s="209">
        <v>2218</v>
      </c>
      <c r="D46" s="207">
        <v>0.8</v>
      </c>
      <c r="E46" s="208">
        <v>5324772</v>
      </c>
      <c r="F46" s="209">
        <v>80</v>
      </c>
      <c r="G46" s="210">
        <v>0.69799999999999995</v>
      </c>
      <c r="H46" s="206">
        <v>30372076</v>
      </c>
      <c r="I46" s="209">
        <v>650</v>
      </c>
      <c r="J46" s="207">
        <v>0.75600000000000001</v>
      </c>
    </row>
    <row r="47" spans="1:10" ht="10.8" thickTop="1" x14ac:dyDescent="0.2"/>
  </sheetData>
  <mergeCells count="8">
    <mergeCell ref="B26:D26"/>
    <mergeCell ref="E26:G26"/>
    <mergeCell ref="H26:J26"/>
    <mergeCell ref="A1:D1"/>
    <mergeCell ref="B5:D5"/>
    <mergeCell ref="E5:G5"/>
    <mergeCell ref="H5:J5"/>
    <mergeCell ref="A3:J3"/>
  </mergeCells>
  <pageMargins left="0.59055118110236227" right="0.35433070866141736" top="0.59055118110236227" bottom="0.59055118110236227" header="0" footer="0"/>
  <pageSetup paperSize="9" scale="85" fitToHeight="0" orientation="landscape" r:id="rId1"/>
  <headerFooter alignWithMargins="0">
    <oddHeader>&amp;L&amp;G</oddHeader>
    <oddFooter>&amp;Lhttp://www.mscbs.gob.es/estadEstudios/estadisticas/estHospiInternado/inforAnual/homeESCRI.htm</oddFooter>
  </headerFooter>
  <rowBreaks count="1" manualBreakCount="1">
    <brk id="25" max="9" man="1"/>
  </rowBreaks>
  <drawing r:id="rId2"/>
  <legacyDrawingHF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>
    <tabColor theme="6"/>
    <pageSetUpPr fitToPage="1"/>
  </sheetPr>
  <dimension ref="A1:I26"/>
  <sheetViews>
    <sheetView showGridLines="0" zoomScale="96" zoomScaleNormal="96" workbookViewId="0">
      <selection sqref="A1:D1"/>
    </sheetView>
  </sheetViews>
  <sheetFormatPr baseColWidth="10" defaultColWidth="9.109375" defaultRowHeight="10.199999999999999" x14ac:dyDescent="0.2"/>
  <cols>
    <col min="1" max="1" width="27.44140625" style="5" customWidth="1"/>
    <col min="2" max="9" width="15.5546875" style="5" customWidth="1"/>
    <col min="10" max="10" width="4.6640625" style="5" customWidth="1"/>
    <col min="11" max="16384" width="9.109375" style="5"/>
  </cols>
  <sheetData>
    <row r="1" spans="1:9" ht="18" customHeight="1" x14ac:dyDescent="0.2">
      <c r="A1" s="319" t="s">
        <v>200</v>
      </c>
      <c r="B1" s="319"/>
      <c r="C1" s="319"/>
      <c r="D1" s="319"/>
      <c r="E1" s="37"/>
      <c r="F1" s="37"/>
    </row>
    <row r="2" spans="1:9" s="1" customFormat="1" ht="18" customHeight="1" x14ac:dyDescent="0.25">
      <c r="A2" s="318"/>
      <c r="B2" s="318"/>
    </row>
    <row r="3" spans="1:9" s="1" customFormat="1" ht="18" customHeight="1" x14ac:dyDescent="0.25">
      <c r="A3" s="331" t="s">
        <v>213</v>
      </c>
      <c r="B3" s="331"/>
      <c r="C3" s="331"/>
      <c r="D3" s="331"/>
      <c r="E3" s="331"/>
      <c r="F3" s="331"/>
      <c r="G3" s="331"/>
      <c r="H3" s="331"/>
      <c r="I3" s="331"/>
    </row>
    <row r="4" spans="1:9" s="1" customFormat="1" ht="18" customHeight="1" x14ac:dyDescent="0.25">
      <c r="A4" s="33"/>
      <c r="B4" s="33"/>
      <c r="C4" s="33"/>
      <c r="D4" s="33"/>
      <c r="E4" s="33"/>
      <c r="F4" s="33"/>
      <c r="G4" s="33"/>
      <c r="H4" s="33"/>
      <c r="I4" s="33"/>
    </row>
    <row r="5" spans="1:9" s="1" customFormat="1" ht="33" customHeight="1" x14ac:dyDescent="0.25">
      <c r="A5" s="84"/>
      <c r="B5" s="333" t="s">
        <v>0</v>
      </c>
      <c r="C5" s="334"/>
      <c r="D5" s="334"/>
      <c r="E5" s="334"/>
      <c r="F5" s="335" t="s">
        <v>1</v>
      </c>
      <c r="G5" s="334"/>
      <c r="H5" s="334"/>
      <c r="I5" s="337"/>
    </row>
    <row r="6" spans="1:9" s="1" customFormat="1" ht="33" customHeight="1" thickBot="1" x14ac:dyDescent="0.3">
      <c r="A6" s="84"/>
      <c r="B6" s="211" t="s">
        <v>178</v>
      </c>
      <c r="C6" s="194" t="s">
        <v>179</v>
      </c>
      <c r="D6" s="194" t="s">
        <v>180</v>
      </c>
      <c r="E6" s="194" t="s">
        <v>181</v>
      </c>
      <c r="F6" s="212" t="s">
        <v>178</v>
      </c>
      <c r="G6" s="194" t="s">
        <v>179</v>
      </c>
      <c r="H6" s="194" t="s">
        <v>180</v>
      </c>
      <c r="I6" s="198" t="s">
        <v>181</v>
      </c>
    </row>
    <row r="7" spans="1:9" s="1" customFormat="1" ht="18" customHeight="1" thickTop="1" x14ac:dyDescent="0.25">
      <c r="A7" s="89" t="s">
        <v>119</v>
      </c>
      <c r="B7" s="213">
        <v>6.94</v>
      </c>
      <c r="C7" s="201">
        <v>0.71399999999999997</v>
      </c>
      <c r="D7" s="214">
        <v>37.6</v>
      </c>
      <c r="E7" s="215">
        <v>5.5100000000000003E-2</v>
      </c>
      <c r="F7" s="216">
        <v>4.18</v>
      </c>
      <c r="G7" s="201">
        <v>0.67900000000000005</v>
      </c>
      <c r="H7" s="214">
        <v>59.3</v>
      </c>
      <c r="I7" s="215">
        <v>0.02</v>
      </c>
    </row>
    <row r="8" spans="1:9" s="1" customFormat="1" ht="18" customHeight="1" x14ac:dyDescent="0.25">
      <c r="A8" s="149" t="s">
        <v>120</v>
      </c>
      <c r="B8" s="217">
        <v>7.78</v>
      </c>
      <c r="C8" s="183">
        <v>0.71699999999999997</v>
      </c>
      <c r="D8" s="218">
        <v>33.6</v>
      </c>
      <c r="E8" s="219">
        <v>4.8599999999999997E-2</v>
      </c>
      <c r="F8" s="220">
        <v>8.16</v>
      </c>
      <c r="G8" s="183">
        <v>0.82499999999999996</v>
      </c>
      <c r="H8" s="218">
        <v>36.9</v>
      </c>
      <c r="I8" s="219">
        <v>0.01</v>
      </c>
    </row>
    <row r="9" spans="1:9" s="1" customFormat="1" ht="18" customHeight="1" x14ac:dyDescent="0.25">
      <c r="A9" s="99" t="s">
        <v>121</v>
      </c>
      <c r="B9" s="213">
        <v>7.62</v>
      </c>
      <c r="C9" s="201">
        <v>0.77500000000000002</v>
      </c>
      <c r="D9" s="214">
        <v>37.1</v>
      </c>
      <c r="E9" s="215">
        <v>5.5199999999999999E-2</v>
      </c>
      <c r="F9" s="216">
        <v>7.39</v>
      </c>
      <c r="G9" s="201">
        <v>0.56599999999999995</v>
      </c>
      <c r="H9" s="214">
        <v>27.9</v>
      </c>
      <c r="I9" s="215">
        <v>2.2499999999999999E-2</v>
      </c>
    </row>
    <row r="10" spans="1:9" s="1" customFormat="1" ht="18" customHeight="1" x14ac:dyDescent="0.25">
      <c r="A10" s="149" t="s">
        <v>122</v>
      </c>
      <c r="B10" s="217">
        <v>7.27</v>
      </c>
      <c r="C10" s="183">
        <v>0.79300000000000004</v>
      </c>
      <c r="D10" s="218">
        <v>39.799999999999997</v>
      </c>
      <c r="E10" s="219">
        <v>4.1599999999999998E-2</v>
      </c>
      <c r="F10" s="220">
        <v>5.15</v>
      </c>
      <c r="G10" s="183">
        <v>0.72</v>
      </c>
      <c r="H10" s="218">
        <v>51</v>
      </c>
      <c r="I10" s="219">
        <v>1.4500000000000001E-2</v>
      </c>
    </row>
    <row r="11" spans="1:9" s="1" customFormat="1" ht="18" customHeight="1" x14ac:dyDescent="0.25">
      <c r="A11" s="221" t="s">
        <v>123</v>
      </c>
      <c r="B11" s="222">
        <v>10.62</v>
      </c>
      <c r="C11" s="180">
        <v>0.81599999999999995</v>
      </c>
      <c r="D11" s="223">
        <v>28.1</v>
      </c>
      <c r="E11" s="224">
        <v>5.57E-2</v>
      </c>
      <c r="F11" s="225">
        <v>7.94</v>
      </c>
      <c r="G11" s="180">
        <v>0.81399999999999995</v>
      </c>
      <c r="H11" s="223">
        <v>37.4</v>
      </c>
      <c r="I11" s="224">
        <v>2.8500000000000001E-2</v>
      </c>
    </row>
    <row r="12" spans="1:9" s="1" customFormat="1" ht="18" customHeight="1" x14ac:dyDescent="0.25">
      <c r="A12" s="149" t="s">
        <v>124</v>
      </c>
      <c r="B12" s="217">
        <v>7.31</v>
      </c>
      <c r="C12" s="183">
        <v>0.78800000000000003</v>
      </c>
      <c r="D12" s="218">
        <v>39.4</v>
      </c>
      <c r="E12" s="219">
        <v>5.3900000000000003E-2</v>
      </c>
      <c r="F12" s="220">
        <v>24.77</v>
      </c>
      <c r="G12" s="183">
        <v>0.89100000000000001</v>
      </c>
      <c r="H12" s="218">
        <v>13.1</v>
      </c>
      <c r="I12" s="219">
        <v>1.9800000000000002E-2</v>
      </c>
    </row>
    <row r="13" spans="1:9" s="1" customFormat="1" ht="18" customHeight="1" x14ac:dyDescent="0.25">
      <c r="A13" s="99" t="s">
        <v>125</v>
      </c>
      <c r="B13" s="213">
        <v>6.87</v>
      </c>
      <c r="C13" s="201">
        <v>0.72799999999999998</v>
      </c>
      <c r="D13" s="214">
        <v>38.700000000000003</v>
      </c>
      <c r="E13" s="215">
        <v>5.3199999999999997E-2</v>
      </c>
      <c r="F13" s="216">
        <v>12.58</v>
      </c>
      <c r="G13" s="201">
        <v>0.61399999999999999</v>
      </c>
      <c r="H13" s="214">
        <v>17.8</v>
      </c>
      <c r="I13" s="215">
        <v>5.9400000000000001E-2</v>
      </c>
    </row>
    <row r="14" spans="1:9" s="1" customFormat="1" ht="18" customHeight="1" x14ac:dyDescent="0.25">
      <c r="A14" s="149" t="s">
        <v>126</v>
      </c>
      <c r="B14" s="217">
        <v>7.32</v>
      </c>
      <c r="C14" s="183">
        <v>0.77600000000000002</v>
      </c>
      <c r="D14" s="218">
        <v>38.700000000000003</v>
      </c>
      <c r="E14" s="219">
        <v>5.0900000000000001E-2</v>
      </c>
      <c r="F14" s="220">
        <v>3.07</v>
      </c>
      <c r="G14" s="183">
        <v>0.53800000000000003</v>
      </c>
      <c r="H14" s="218">
        <v>64</v>
      </c>
      <c r="I14" s="219">
        <v>1.1900000000000001E-2</v>
      </c>
    </row>
    <row r="15" spans="1:9" s="1" customFormat="1" ht="18" customHeight="1" x14ac:dyDescent="0.25">
      <c r="A15" s="99" t="s">
        <v>127</v>
      </c>
      <c r="B15" s="213">
        <v>10.62</v>
      </c>
      <c r="C15" s="201">
        <v>0.86799999999999999</v>
      </c>
      <c r="D15" s="214">
        <v>29.8</v>
      </c>
      <c r="E15" s="215">
        <v>4.7300000000000002E-2</v>
      </c>
      <c r="F15" s="216">
        <v>4.22</v>
      </c>
      <c r="G15" s="201">
        <v>0.68600000000000005</v>
      </c>
      <c r="H15" s="214">
        <v>59.3</v>
      </c>
      <c r="I15" s="215">
        <v>8.9999999999999993E-3</v>
      </c>
    </row>
    <row r="16" spans="1:9" s="1" customFormat="1" ht="18" customHeight="1" x14ac:dyDescent="0.25">
      <c r="A16" s="149" t="s">
        <v>128</v>
      </c>
      <c r="B16" s="217">
        <v>6.25</v>
      </c>
      <c r="C16" s="183">
        <v>0.76600000000000001</v>
      </c>
      <c r="D16" s="218">
        <v>44.7</v>
      </c>
      <c r="E16" s="219">
        <v>4.5199999999999997E-2</v>
      </c>
      <c r="F16" s="220">
        <v>2.96</v>
      </c>
      <c r="G16" s="183">
        <v>0.59899999999999998</v>
      </c>
      <c r="H16" s="218">
        <v>73.7</v>
      </c>
      <c r="I16" s="219">
        <v>9.4999999999999998E-3</v>
      </c>
    </row>
    <row r="17" spans="1:9" s="1" customFormat="1" ht="18" customHeight="1" x14ac:dyDescent="0.25">
      <c r="A17" s="221" t="s">
        <v>129</v>
      </c>
      <c r="B17" s="222">
        <v>8.19</v>
      </c>
      <c r="C17" s="180">
        <v>0.72899999999999998</v>
      </c>
      <c r="D17" s="223">
        <v>32.5</v>
      </c>
      <c r="E17" s="224">
        <v>5.1700000000000003E-2</v>
      </c>
      <c r="F17" s="225">
        <v>2.66</v>
      </c>
      <c r="G17" s="180">
        <v>0.44600000000000001</v>
      </c>
      <c r="H17" s="223">
        <v>61.1</v>
      </c>
      <c r="I17" s="224">
        <v>1.7100000000000001E-2</v>
      </c>
    </row>
    <row r="18" spans="1:9" s="1" customFormat="1" ht="18" customHeight="1" x14ac:dyDescent="0.25">
      <c r="A18" s="149" t="s">
        <v>130</v>
      </c>
      <c r="B18" s="217">
        <v>8.2799999999999994</v>
      </c>
      <c r="C18" s="183">
        <v>0.79</v>
      </c>
      <c r="D18" s="218">
        <v>34.9</v>
      </c>
      <c r="E18" s="219">
        <v>5.6800000000000003E-2</v>
      </c>
      <c r="F18" s="220">
        <v>3.63</v>
      </c>
      <c r="G18" s="183">
        <v>0.50800000000000001</v>
      </c>
      <c r="H18" s="218">
        <v>51.1</v>
      </c>
      <c r="I18" s="219">
        <v>1.43E-2</v>
      </c>
    </row>
    <row r="19" spans="1:9" s="1" customFormat="1" ht="18" customHeight="1" x14ac:dyDescent="0.25">
      <c r="A19" s="99" t="s">
        <v>131</v>
      </c>
      <c r="B19" s="213">
        <v>7.06</v>
      </c>
      <c r="C19" s="201">
        <v>0.82099999999999995</v>
      </c>
      <c r="D19" s="214">
        <v>42.5</v>
      </c>
      <c r="E19" s="215">
        <v>4.02E-2</v>
      </c>
      <c r="F19" s="216">
        <v>5.65</v>
      </c>
      <c r="G19" s="201">
        <v>0.72499999999999998</v>
      </c>
      <c r="H19" s="214">
        <v>46.9</v>
      </c>
      <c r="I19" s="215">
        <v>2.2200000000000001E-2</v>
      </c>
    </row>
    <row r="20" spans="1:9" s="1" customFormat="1" ht="18" customHeight="1" x14ac:dyDescent="0.25">
      <c r="A20" s="149" t="s">
        <v>132</v>
      </c>
      <c r="B20" s="217">
        <v>7.09</v>
      </c>
      <c r="C20" s="183">
        <v>0.747</v>
      </c>
      <c r="D20" s="218">
        <v>38.4</v>
      </c>
      <c r="E20" s="219">
        <v>3.9899999999999998E-2</v>
      </c>
      <c r="F20" s="220">
        <v>11.94</v>
      </c>
      <c r="G20" s="183">
        <v>0.74199999999999999</v>
      </c>
      <c r="H20" s="218">
        <v>22.7</v>
      </c>
      <c r="I20" s="219">
        <v>3.5000000000000003E-2</v>
      </c>
    </row>
    <row r="21" spans="1:9" s="1" customFormat="1" ht="18" customHeight="1" x14ac:dyDescent="0.25">
      <c r="A21" s="99" t="s">
        <v>133</v>
      </c>
      <c r="B21" s="213">
        <v>6.37</v>
      </c>
      <c r="C21" s="201">
        <v>0.77</v>
      </c>
      <c r="D21" s="214">
        <v>44.1</v>
      </c>
      <c r="E21" s="215">
        <v>4.3299999999999998E-2</v>
      </c>
      <c r="F21" s="216">
        <v>14.6</v>
      </c>
      <c r="G21" s="201">
        <v>0.83899999999999997</v>
      </c>
      <c r="H21" s="214">
        <v>21</v>
      </c>
      <c r="I21" s="215">
        <v>1.47E-2</v>
      </c>
    </row>
    <row r="22" spans="1:9" s="1" customFormat="1" ht="18" customHeight="1" x14ac:dyDescent="0.25">
      <c r="A22" s="149" t="s">
        <v>134</v>
      </c>
      <c r="B22" s="217">
        <v>5.92</v>
      </c>
      <c r="C22" s="183">
        <v>0.79500000000000004</v>
      </c>
      <c r="D22" s="218">
        <v>49</v>
      </c>
      <c r="E22" s="219">
        <v>3.3799999999999997E-2</v>
      </c>
      <c r="F22" s="220">
        <v>6.61</v>
      </c>
      <c r="G22" s="183">
        <v>0.72899999999999998</v>
      </c>
      <c r="H22" s="218">
        <v>40.299999999999997</v>
      </c>
      <c r="I22" s="219">
        <v>2.07E-2</v>
      </c>
    </row>
    <row r="23" spans="1:9" s="1" customFormat="1" ht="18" customHeight="1" x14ac:dyDescent="0.25">
      <c r="A23" s="221" t="s">
        <v>135</v>
      </c>
      <c r="B23" s="222">
        <v>9.09</v>
      </c>
      <c r="C23" s="180">
        <v>0.83</v>
      </c>
      <c r="D23" s="223">
        <v>33.299999999999997</v>
      </c>
      <c r="E23" s="224">
        <v>5.0500000000000003E-2</v>
      </c>
      <c r="F23" s="225">
        <v>2.72</v>
      </c>
      <c r="G23" s="180">
        <v>0.625</v>
      </c>
      <c r="H23" s="223">
        <v>83.8</v>
      </c>
      <c r="I23" s="224">
        <v>6.0000000000000001E-3</v>
      </c>
    </row>
    <row r="24" spans="1:9" s="1" customFormat="1" ht="18" customHeight="1" x14ac:dyDescent="0.25">
      <c r="A24" s="149" t="s">
        <v>136</v>
      </c>
      <c r="B24" s="217">
        <v>5.45</v>
      </c>
      <c r="C24" s="183">
        <v>0.63300000000000001</v>
      </c>
      <c r="D24" s="218">
        <v>42.4</v>
      </c>
      <c r="E24" s="219">
        <v>3.9899999999999998E-2</v>
      </c>
      <c r="F24" s="220">
        <v>0</v>
      </c>
      <c r="G24" s="183">
        <v>0</v>
      </c>
      <c r="H24" s="218">
        <v>0</v>
      </c>
      <c r="I24" s="219">
        <v>0</v>
      </c>
    </row>
    <row r="25" spans="1:9" s="1" customFormat="1" ht="18" customHeight="1" thickBot="1" x14ac:dyDescent="0.3">
      <c r="A25" s="104" t="s">
        <v>2</v>
      </c>
      <c r="B25" s="226">
        <v>7.81</v>
      </c>
      <c r="C25" s="207">
        <v>0.79</v>
      </c>
      <c r="D25" s="227">
        <v>36.9</v>
      </c>
      <c r="E25" s="228">
        <v>4.7600000000000003E-2</v>
      </c>
      <c r="F25" s="229">
        <v>5.47</v>
      </c>
      <c r="G25" s="207">
        <v>0.69499999999999995</v>
      </c>
      <c r="H25" s="227">
        <v>46.4</v>
      </c>
      <c r="I25" s="228">
        <v>1.8800000000000001E-2</v>
      </c>
    </row>
    <row r="26" spans="1:9" s="1" customFormat="1" ht="28.35" customHeight="1" thickTop="1" x14ac:dyDescent="0.25"/>
  </sheetData>
  <mergeCells count="5">
    <mergeCell ref="B5:E5"/>
    <mergeCell ref="F5:I5"/>
    <mergeCell ref="A2:B2"/>
    <mergeCell ref="A1:D1"/>
    <mergeCell ref="A3:I3"/>
  </mergeCells>
  <pageMargins left="0.59055118110236227" right="0.35433070866141736" top="0.61458333333333337" bottom="0.59055118110236227" header="0" footer="0"/>
  <pageSetup paperSize="9" scale="92" fitToHeight="0" orientation="landscape" r:id="rId1"/>
  <headerFooter alignWithMargins="0">
    <oddHeader>&amp;L&amp;G</oddHeader>
    <oddFooter>&amp;Lhttp://www.mscbs.gob.es/estadEstudios/estadisticas/estHospiInternado/inforAnual/homeESCRI.htm</oddFooter>
  </headerFooter>
  <drawing r:id="rId2"/>
  <legacyDrawingHF r:id="rId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>
    <tabColor theme="6"/>
    <pageSetUpPr fitToPage="1"/>
  </sheetPr>
  <dimension ref="A1:I26"/>
  <sheetViews>
    <sheetView showGridLines="0" zoomScale="93" zoomScaleNormal="93" workbookViewId="0">
      <selection sqref="A1:D1"/>
    </sheetView>
  </sheetViews>
  <sheetFormatPr baseColWidth="10" defaultColWidth="9.109375" defaultRowHeight="10.199999999999999" x14ac:dyDescent="0.2"/>
  <cols>
    <col min="1" max="1" width="27.44140625" style="5" customWidth="1"/>
    <col min="2" max="9" width="15.6640625" style="5" customWidth="1"/>
    <col min="10" max="10" width="4.6640625" style="5" customWidth="1"/>
    <col min="11" max="16384" width="9.109375" style="5"/>
  </cols>
  <sheetData>
    <row r="1" spans="1:9" ht="18" customHeight="1" x14ac:dyDescent="0.2">
      <c r="A1" s="319" t="s">
        <v>200</v>
      </c>
      <c r="B1" s="319"/>
      <c r="C1" s="319"/>
      <c r="D1" s="319"/>
      <c r="E1" s="37"/>
      <c r="F1" s="37"/>
    </row>
    <row r="2" spans="1:9" s="1" customFormat="1" ht="18" customHeight="1" x14ac:dyDescent="0.25"/>
    <row r="3" spans="1:9" s="1" customFormat="1" ht="18" customHeight="1" x14ac:dyDescent="0.25">
      <c r="A3" s="331" t="s">
        <v>214</v>
      </c>
      <c r="B3" s="331"/>
      <c r="C3" s="331"/>
      <c r="D3" s="331"/>
      <c r="E3" s="331"/>
      <c r="F3" s="331"/>
      <c r="G3" s="331"/>
      <c r="H3" s="331"/>
      <c r="I3" s="331"/>
    </row>
    <row r="4" spans="1:9" s="1" customFormat="1" ht="18" customHeight="1" x14ac:dyDescent="0.25">
      <c r="A4" s="33"/>
      <c r="B4" s="33"/>
      <c r="C4" s="33"/>
      <c r="D4" s="33"/>
      <c r="E4" s="33"/>
      <c r="F4" s="33"/>
      <c r="G4" s="33"/>
      <c r="H4" s="33"/>
      <c r="I4" s="33"/>
    </row>
    <row r="5" spans="1:9" s="1" customFormat="1" ht="33" customHeight="1" x14ac:dyDescent="0.25">
      <c r="A5" s="84"/>
      <c r="B5" s="333" t="s">
        <v>0</v>
      </c>
      <c r="C5" s="334"/>
      <c r="D5" s="334"/>
      <c r="E5" s="334"/>
      <c r="F5" s="335" t="s">
        <v>1</v>
      </c>
      <c r="G5" s="334"/>
      <c r="H5" s="334"/>
      <c r="I5" s="337"/>
    </row>
    <row r="6" spans="1:9" s="1" customFormat="1" ht="33" customHeight="1" thickBot="1" x14ac:dyDescent="0.3">
      <c r="A6" s="84"/>
      <c r="B6" s="211" t="s">
        <v>178</v>
      </c>
      <c r="C6" s="194" t="s">
        <v>179</v>
      </c>
      <c r="D6" s="194" t="s">
        <v>180</v>
      </c>
      <c r="E6" s="194" t="s">
        <v>181</v>
      </c>
      <c r="F6" s="212" t="s">
        <v>178</v>
      </c>
      <c r="G6" s="194" t="s">
        <v>179</v>
      </c>
      <c r="H6" s="194" t="s">
        <v>180</v>
      </c>
      <c r="I6" s="198" t="s">
        <v>181</v>
      </c>
    </row>
    <row r="7" spans="1:9" s="1" customFormat="1" ht="18" customHeight="1" thickTop="1" x14ac:dyDescent="0.25">
      <c r="A7" s="89" t="s">
        <v>119</v>
      </c>
      <c r="B7" s="213">
        <v>6.88</v>
      </c>
      <c r="C7" s="201">
        <v>0.71699999999999997</v>
      </c>
      <c r="D7" s="214">
        <v>38</v>
      </c>
      <c r="E7" s="215">
        <v>5.5100000000000003E-2</v>
      </c>
      <c r="F7" s="216">
        <v>2.99</v>
      </c>
      <c r="G7" s="201">
        <v>0.61399999999999999</v>
      </c>
      <c r="H7" s="214">
        <v>74.900000000000006</v>
      </c>
      <c r="I7" s="215">
        <v>1.8700000000000001E-2</v>
      </c>
    </row>
    <row r="8" spans="1:9" s="1" customFormat="1" ht="18" customHeight="1" x14ac:dyDescent="0.25">
      <c r="A8" s="149" t="s">
        <v>120</v>
      </c>
      <c r="B8" s="217">
        <v>6.49</v>
      </c>
      <c r="C8" s="183">
        <v>0.69899999999999995</v>
      </c>
      <c r="D8" s="218">
        <v>39.299999999999997</v>
      </c>
      <c r="E8" s="219">
        <v>4.2200000000000001E-2</v>
      </c>
      <c r="F8" s="220">
        <v>3.02</v>
      </c>
      <c r="G8" s="183">
        <v>0.67900000000000005</v>
      </c>
      <c r="H8" s="218">
        <v>82.1</v>
      </c>
      <c r="I8" s="219">
        <v>9.4999999999999998E-3</v>
      </c>
    </row>
    <row r="9" spans="1:9" s="1" customFormat="1" ht="18" customHeight="1" x14ac:dyDescent="0.25">
      <c r="A9" s="99" t="s">
        <v>121</v>
      </c>
      <c r="B9" s="213">
        <v>7.24</v>
      </c>
      <c r="C9" s="201">
        <v>0.76900000000000002</v>
      </c>
      <c r="D9" s="214">
        <v>38.700000000000003</v>
      </c>
      <c r="E9" s="215">
        <v>5.5100000000000003E-2</v>
      </c>
      <c r="F9" s="216">
        <v>4.2300000000000004</v>
      </c>
      <c r="G9" s="201">
        <v>0.48099999999999998</v>
      </c>
      <c r="H9" s="214">
        <v>41.5</v>
      </c>
      <c r="I9" s="215">
        <v>2.01E-2</v>
      </c>
    </row>
    <row r="10" spans="1:9" s="1" customFormat="1" ht="18" customHeight="1" x14ac:dyDescent="0.25">
      <c r="A10" s="149" t="s">
        <v>122</v>
      </c>
      <c r="B10" s="217">
        <v>6.26</v>
      </c>
      <c r="C10" s="183">
        <v>0.77600000000000002</v>
      </c>
      <c r="D10" s="218">
        <v>45.2</v>
      </c>
      <c r="E10" s="219">
        <v>3.32E-2</v>
      </c>
      <c r="F10" s="220">
        <v>5.15</v>
      </c>
      <c r="G10" s="183">
        <v>0.72</v>
      </c>
      <c r="H10" s="218">
        <v>51</v>
      </c>
      <c r="I10" s="219">
        <v>1.4500000000000001E-2</v>
      </c>
    </row>
    <row r="11" spans="1:9" s="1" customFormat="1" ht="18" customHeight="1" x14ac:dyDescent="0.25">
      <c r="A11" s="221" t="s">
        <v>123</v>
      </c>
      <c r="B11" s="222">
        <v>9.09</v>
      </c>
      <c r="C11" s="180">
        <v>0.80300000000000005</v>
      </c>
      <c r="D11" s="223">
        <v>32.200000000000003</v>
      </c>
      <c r="E11" s="224">
        <v>5.3400000000000003E-2</v>
      </c>
      <c r="F11" s="225">
        <v>6.45</v>
      </c>
      <c r="G11" s="180">
        <v>0.79200000000000004</v>
      </c>
      <c r="H11" s="223">
        <v>44.8</v>
      </c>
      <c r="I11" s="224">
        <v>2.7199999999999998E-2</v>
      </c>
    </row>
    <row r="12" spans="1:9" s="1" customFormat="1" ht="18" customHeight="1" x14ac:dyDescent="0.25">
      <c r="A12" s="149" t="s">
        <v>124</v>
      </c>
      <c r="B12" s="217">
        <v>6.83</v>
      </c>
      <c r="C12" s="183">
        <v>0.78</v>
      </c>
      <c r="D12" s="218">
        <v>41.7</v>
      </c>
      <c r="E12" s="219">
        <v>5.0999999999999997E-2</v>
      </c>
      <c r="F12" s="220">
        <v>2.98</v>
      </c>
      <c r="G12" s="183">
        <v>0.56100000000000005</v>
      </c>
      <c r="H12" s="218">
        <v>68.7</v>
      </c>
      <c r="I12" s="219">
        <v>1.5299999999999999E-2</v>
      </c>
    </row>
    <row r="13" spans="1:9" s="1" customFormat="1" ht="18" customHeight="1" x14ac:dyDescent="0.25">
      <c r="A13" s="99" t="s">
        <v>125</v>
      </c>
      <c r="B13" s="213">
        <v>6.81</v>
      </c>
      <c r="C13" s="201">
        <v>0.72799999999999998</v>
      </c>
      <c r="D13" s="214">
        <v>39</v>
      </c>
      <c r="E13" s="215">
        <v>5.3199999999999997E-2</v>
      </c>
      <c r="F13" s="216">
        <v>6.34</v>
      </c>
      <c r="G13" s="201">
        <v>0.47699999999999998</v>
      </c>
      <c r="H13" s="214">
        <v>27.5</v>
      </c>
      <c r="I13" s="215">
        <v>4.5400000000000003E-2</v>
      </c>
    </row>
    <row r="14" spans="1:9" s="1" customFormat="1" ht="18" customHeight="1" x14ac:dyDescent="0.25">
      <c r="A14" s="149" t="s">
        <v>126</v>
      </c>
      <c r="B14" s="217">
        <v>6.93</v>
      </c>
      <c r="C14" s="183">
        <v>0.78300000000000003</v>
      </c>
      <c r="D14" s="218">
        <v>41.3</v>
      </c>
      <c r="E14" s="219">
        <v>5.0900000000000001E-2</v>
      </c>
      <c r="F14" s="220">
        <v>2.13</v>
      </c>
      <c r="G14" s="183">
        <v>0.45400000000000001</v>
      </c>
      <c r="H14" s="218">
        <v>77.900000000000006</v>
      </c>
      <c r="I14" s="219">
        <v>1.15E-2</v>
      </c>
    </row>
    <row r="15" spans="1:9" s="1" customFormat="1" ht="18" customHeight="1" x14ac:dyDescent="0.25">
      <c r="A15" s="99" t="s">
        <v>127</v>
      </c>
      <c r="B15" s="213">
        <v>6.39</v>
      </c>
      <c r="C15" s="201">
        <v>0.82299999999999995</v>
      </c>
      <c r="D15" s="214">
        <v>47</v>
      </c>
      <c r="E15" s="215">
        <v>3.7400000000000003E-2</v>
      </c>
      <c r="F15" s="216">
        <v>3.31</v>
      </c>
      <c r="G15" s="201">
        <v>0.64500000000000002</v>
      </c>
      <c r="H15" s="214">
        <v>71.099999999999994</v>
      </c>
      <c r="I15" s="215">
        <v>8.6999999999999994E-3</v>
      </c>
    </row>
    <row r="16" spans="1:9" s="1" customFormat="1" ht="18" customHeight="1" x14ac:dyDescent="0.25">
      <c r="A16" s="149" t="s">
        <v>128</v>
      </c>
      <c r="B16" s="217">
        <v>5.53</v>
      </c>
      <c r="C16" s="183">
        <v>0.754</v>
      </c>
      <c r="D16" s="218">
        <v>49.7</v>
      </c>
      <c r="E16" s="219">
        <v>4.2799999999999998E-2</v>
      </c>
      <c r="F16" s="220">
        <v>2.78</v>
      </c>
      <c r="G16" s="183">
        <v>0.59</v>
      </c>
      <c r="H16" s="218">
        <v>77.400000000000006</v>
      </c>
      <c r="I16" s="219">
        <v>9.4999999999999998E-3</v>
      </c>
    </row>
    <row r="17" spans="1:9" s="1" customFormat="1" ht="18" customHeight="1" x14ac:dyDescent="0.25">
      <c r="A17" s="221" t="s">
        <v>129</v>
      </c>
      <c r="B17" s="222">
        <v>5.95</v>
      </c>
      <c r="C17" s="180">
        <v>0.68500000000000005</v>
      </c>
      <c r="D17" s="223">
        <v>42</v>
      </c>
      <c r="E17" s="224">
        <v>5.0700000000000002E-2</v>
      </c>
      <c r="F17" s="225">
        <v>2.66</v>
      </c>
      <c r="G17" s="180">
        <v>0.44600000000000001</v>
      </c>
      <c r="H17" s="223">
        <v>61.1</v>
      </c>
      <c r="I17" s="224">
        <v>1.7100000000000001E-2</v>
      </c>
    </row>
    <row r="18" spans="1:9" s="1" customFormat="1" ht="18" customHeight="1" x14ac:dyDescent="0.25">
      <c r="A18" s="149" t="s">
        <v>130</v>
      </c>
      <c r="B18" s="217">
        <v>8.11</v>
      </c>
      <c r="C18" s="183">
        <v>0.78700000000000003</v>
      </c>
      <c r="D18" s="218">
        <v>35.4</v>
      </c>
      <c r="E18" s="219">
        <v>5.67E-2</v>
      </c>
      <c r="F18" s="220">
        <v>2.83</v>
      </c>
      <c r="G18" s="183">
        <v>0.45400000000000001</v>
      </c>
      <c r="H18" s="218">
        <v>58.6</v>
      </c>
      <c r="I18" s="219">
        <v>1.43E-2</v>
      </c>
    </row>
    <row r="19" spans="1:9" s="1" customFormat="1" ht="18" customHeight="1" x14ac:dyDescent="0.25">
      <c r="A19" s="99" t="s">
        <v>131</v>
      </c>
      <c r="B19" s="213">
        <v>6.44</v>
      </c>
      <c r="C19" s="201">
        <v>0.81399999999999995</v>
      </c>
      <c r="D19" s="214">
        <v>46.1</v>
      </c>
      <c r="E19" s="215">
        <v>3.8800000000000001E-2</v>
      </c>
      <c r="F19" s="216">
        <v>3.63</v>
      </c>
      <c r="G19" s="201">
        <v>0.65300000000000002</v>
      </c>
      <c r="H19" s="214">
        <v>65.7</v>
      </c>
      <c r="I19" s="215">
        <v>1.9800000000000002E-2</v>
      </c>
    </row>
    <row r="20" spans="1:9" s="1" customFormat="1" ht="18" customHeight="1" x14ac:dyDescent="0.25">
      <c r="A20" s="149" t="s">
        <v>132</v>
      </c>
      <c r="B20" s="217">
        <v>6.21</v>
      </c>
      <c r="C20" s="183">
        <v>0.72899999999999998</v>
      </c>
      <c r="D20" s="218">
        <v>42.8</v>
      </c>
      <c r="E20" s="219">
        <v>3.9399999999999998E-2</v>
      </c>
      <c r="F20" s="220">
        <v>7.06</v>
      </c>
      <c r="G20" s="183">
        <v>0.63800000000000001</v>
      </c>
      <c r="H20" s="218">
        <v>33</v>
      </c>
      <c r="I20" s="219">
        <v>2.7E-2</v>
      </c>
    </row>
    <row r="21" spans="1:9" s="1" customFormat="1" ht="18" customHeight="1" x14ac:dyDescent="0.25">
      <c r="A21" s="99" t="s">
        <v>133</v>
      </c>
      <c r="B21" s="213">
        <v>6.07</v>
      </c>
      <c r="C21" s="201">
        <v>0.76900000000000002</v>
      </c>
      <c r="D21" s="214">
        <v>46.3</v>
      </c>
      <c r="E21" s="215">
        <v>4.3400000000000001E-2</v>
      </c>
      <c r="F21" s="216">
        <v>5.15</v>
      </c>
      <c r="G21" s="201">
        <v>0.66900000000000004</v>
      </c>
      <c r="H21" s="214">
        <v>47.4</v>
      </c>
      <c r="I21" s="215">
        <v>1.3299999999999999E-2</v>
      </c>
    </row>
    <row r="22" spans="1:9" s="1" customFormat="1" ht="18" customHeight="1" x14ac:dyDescent="0.25">
      <c r="A22" s="149" t="s">
        <v>134</v>
      </c>
      <c r="B22" s="217">
        <v>4.45</v>
      </c>
      <c r="C22" s="183">
        <v>0.752</v>
      </c>
      <c r="D22" s="218">
        <v>61.7</v>
      </c>
      <c r="E22" s="219">
        <v>2.6100000000000002E-2</v>
      </c>
      <c r="F22" s="220">
        <v>2.96</v>
      </c>
      <c r="G22" s="183">
        <v>0.55400000000000005</v>
      </c>
      <c r="H22" s="218">
        <v>68.2</v>
      </c>
      <c r="I22" s="219">
        <v>2.0500000000000001E-2</v>
      </c>
    </row>
    <row r="23" spans="1:9" s="1" customFormat="1" ht="18" customHeight="1" x14ac:dyDescent="0.25">
      <c r="A23" s="221" t="s">
        <v>135</v>
      </c>
      <c r="B23" s="222">
        <v>6.03</v>
      </c>
      <c r="C23" s="180">
        <v>0.81100000000000005</v>
      </c>
      <c r="D23" s="223">
        <v>49.1</v>
      </c>
      <c r="E23" s="224">
        <v>4.53E-2</v>
      </c>
      <c r="F23" s="225">
        <v>2.72</v>
      </c>
      <c r="G23" s="180">
        <v>0.625</v>
      </c>
      <c r="H23" s="223">
        <v>83.8</v>
      </c>
      <c r="I23" s="224">
        <v>6.0000000000000001E-3</v>
      </c>
    </row>
    <row r="24" spans="1:9" s="1" customFormat="1" ht="18" customHeight="1" x14ac:dyDescent="0.25">
      <c r="A24" s="149" t="s">
        <v>136</v>
      </c>
      <c r="B24" s="217">
        <v>5.45</v>
      </c>
      <c r="C24" s="183">
        <v>0.63300000000000001</v>
      </c>
      <c r="D24" s="218">
        <v>42.4</v>
      </c>
      <c r="E24" s="219">
        <v>3.9899999999999998E-2</v>
      </c>
      <c r="F24" s="220">
        <v>0</v>
      </c>
      <c r="G24" s="183">
        <v>0</v>
      </c>
      <c r="H24" s="218">
        <v>0</v>
      </c>
      <c r="I24" s="219">
        <v>0</v>
      </c>
    </row>
    <row r="25" spans="1:9" s="1" customFormat="1" ht="18" customHeight="1" thickBot="1" x14ac:dyDescent="0.3">
      <c r="A25" s="104" t="s">
        <v>2</v>
      </c>
      <c r="B25" s="226">
        <v>6.49</v>
      </c>
      <c r="C25" s="207">
        <v>0.76800000000000002</v>
      </c>
      <c r="D25" s="227">
        <v>43.2</v>
      </c>
      <c r="E25" s="228">
        <v>4.4400000000000002E-2</v>
      </c>
      <c r="F25" s="229">
        <v>3.68</v>
      </c>
      <c r="G25" s="207">
        <v>0.622</v>
      </c>
      <c r="H25" s="227">
        <v>61.7</v>
      </c>
      <c r="I25" s="228">
        <v>1.7100000000000001E-2</v>
      </c>
    </row>
    <row r="26" spans="1:9" s="1" customFormat="1" ht="28.35" customHeight="1" thickTop="1" x14ac:dyDescent="0.25"/>
  </sheetData>
  <mergeCells count="4">
    <mergeCell ref="B5:E5"/>
    <mergeCell ref="F5:I5"/>
    <mergeCell ref="A1:D1"/>
    <mergeCell ref="A3:I3"/>
  </mergeCells>
  <pageMargins left="0.59055118110236227" right="0.35433070866141736" top="0.58770833333333339" bottom="0.59055118110236227" header="0" footer="0"/>
  <pageSetup paperSize="9" scale="91" fitToHeight="0" orientation="landscape" r:id="rId1"/>
  <headerFooter alignWithMargins="0">
    <oddHeader>&amp;L&amp;G</oddHeader>
    <oddFooter>&amp;Lhttp://www.mscbs.gob.es/estadEstudios/estadisticas/estHospiInternado/inforAnual/homeESCRI.htm</oddFooter>
  </headerFooter>
  <drawing r:id="rId2"/>
  <legacyDrawingHF r:id="rId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>
    <tabColor theme="6"/>
  </sheetPr>
  <dimension ref="A1:K39"/>
  <sheetViews>
    <sheetView showGridLines="0" topLeftCell="A10" zoomScale="85" zoomScaleNormal="85" workbookViewId="0">
      <selection sqref="A1:D1"/>
    </sheetView>
  </sheetViews>
  <sheetFormatPr baseColWidth="10" defaultRowHeight="13.2" x14ac:dyDescent="0.25"/>
  <cols>
    <col min="1" max="1" width="27.44140625" customWidth="1"/>
    <col min="2" max="2" width="23.33203125" bestFit="1" customWidth="1"/>
    <col min="3" max="3" width="14" bestFit="1" customWidth="1"/>
    <col min="4" max="4" width="13.44140625" customWidth="1"/>
    <col min="5" max="5" width="13.33203125" bestFit="1" customWidth="1"/>
    <col min="6" max="6" width="18.44140625" bestFit="1" customWidth="1"/>
    <col min="7" max="7" width="19.5546875" bestFit="1" customWidth="1"/>
    <col min="8" max="8" width="15.44140625" bestFit="1" customWidth="1"/>
    <col min="9" max="9" width="19.33203125" bestFit="1" customWidth="1"/>
    <col min="10" max="10" width="16.5546875" customWidth="1"/>
    <col min="11" max="11" width="14.5546875" customWidth="1"/>
  </cols>
  <sheetData>
    <row r="1" spans="1:11" ht="18" customHeight="1" x14ac:dyDescent="0.25">
      <c r="A1" s="319" t="s">
        <v>200</v>
      </c>
      <c r="B1" s="319"/>
      <c r="C1" s="319"/>
      <c r="D1" s="319"/>
    </row>
    <row r="2" spans="1:11" ht="18" customHeight="1" x14ac:dyDescent="0.25"/>
    <row r="3" spans="1:11" ht="18" customHeight="1" x14ac:dyDescent="0.25">
      <c r="A3" s="331" t="s">
        <v>215</v>
      </c>
      <c r="B3" s="331"/>
      <c r="C3" s="331"/>
      <c r="D3" s="331"/>
      <c r="E3" s="331"/>
      <c r="F3" s="331"/>
      <c r="G3" s="331"/>
      <c r="H3" s="331"/>
      <c r="I3" s="331"/>
      <c r="J3" s="331"/>
    </row>
    <row r="4" spans="1:11" ht="18" customHeight="1" x14ac:dyDescent="0.25"/>
    <row r="5" spans="1:11" ht="33" customHeight="1" thickBot="1" x14ac:dyDescent="0.3">
      <c r="A5" s="84"/>
      <c r="B5" s="146" t="s">
        <v>119</v>
      </c>
      <c r="C5" s="147" t="s">
        <v>120</v>
      </c>
      <c r="D5" s="147" t="s">
        <v>121</v>
      </c>
      <c r="E5" s="147" t="s">
        <v>122</v>
      </c>
      <c r="F5" s="147" t="s">
        <v>123</v>
      </c>
      <c r="G5" s="147" t="s">
        <v>124</v>
      </c>
      <c r="H5" s="147" t="s">
        <v>125</v>
      </c>
      <c r="I5" s="147" t="s">
        <v>126</v>
      </c>
      <c r="J5" s="148" t="s">
        <v>127</v>
      </c>
      <c r="K5" s="84"/>
    </row>
    <row r="6" spans="1:11" ht="24.9" customHeight="1" thickTop="1" x14ac:dyDescent="0.25">
      <c r="A6" s="230" t="s">
        <v>47</v>
      </c>
      <c r="B6" s="200">
        <v>754806</v>
      </c>
      <c r="C6" s="200">
        <v>83487</v>
      </c>
      <c r="D6" s="200">
        <v>81332</v>
      </c>
      <c r="E6" s="200">
        <v>91381</v>
      </c>
      <c r="F6" s="200">
        <v>174355</v>
      </c>
      <c r="G6" s="200">
        <v>50527</v>
      </c>
      <c r="H6" s="200">
        <v>190753</v>
      </c>
      <c r="I6" s="200">
        <v>152800</v>
      </c>
      <c r="J6" s="200">
        <v>497358</v>
      </c>
      <c r="K6" s="84"/>
    </row>
    <row r="7" spans="1:11" ht="24.9" customHeight="1" x14ac:dyDescent="0.25">
      <c r="A7" s="231" t="s">
        <v>15</v>
      </c>
      <c r="B7" s="156">
        <v>636317</v>
      </c>
      <c r="C7" s="156">
        <v>93741</v>
      </c>
      <c r="D7" s="156">
        <v>76752</v>
      </c>
      <c r="E7" s="156">
        <v>92523</v>
      </c>
      <c r="F7" s="156">
        <v>221365</v>
      </c>
      <c r="G7" s="156">
        <v>37329</v>
      </c>
      <c r="H7" s="156">
        <v>167765</v>
      </c>
      <c r="I7" s="156">
        <v>122005</v>
      </c>
      <c r="J7" s="156">
        <v>476759</v>
      </c>
      <c r="K7" s="84"/>
    </row>
    <row r="8" spans="1:11" ht="24.9" customHeight="1" x14ac:dyDescent="0.25">
      <c r="A8" s="232" t="s">
        <v>48</v>
      </c>
      <c r="B8" s="200">
        <v>859510</v>
      </c>
      <c r="C8" s="200">
        <v>116974</v>
      </c>
      <c r="D8" s="200">
        <v>105664</v>
      </c>
      <c r="E8" s="200">
        <v>167682</v>
      </c>
      <c r="F8" s="200">
        <v>247738</v>
      </c>
      <c r="G8" s="200">
        <v>50609</v>
      </c>
      <c r="H8" s="200">
        <v>225487</v>
      </c>
      <c r="I8" s="200">
        <v>219736</v>
      </c>
      <c r="J8" s="200">
        <v>703343</v>
      </c>
      <c r="K8" s="84"/>
    </row>
    <row r="9" spans="1:11" ht="24.9" customHeight="1" x14ac:dyDescent="0.25">
      <c r="A9" s="231" t="s">
        <v>19</v>
      </c>
      <c r="B9" s="156">
        <v>1102157</v>
      </c>
      <c r="C9" s="156">
        <v>132459</v>
      </c>
      <c r="D9" s="156">
        <v>201047</v>
      </c>
      <c r="E9" s="156">
        <v>100312</v>
      </c>
      <c r="F9" s="156">
        <v>207866</v>
      </c>
      <c r="G9" s="156">
        <v>87514</v>
      </c>
      <c r="H9" s="156">
        <v>300099</v>
      </c>
      <c r="I9" s="156">
        <v>219745</v>
      </c>
      <c r="J9" s="156">
        <v>832376</v>
      </c>
      <c r="K9" s="84"/>
    </row>
    <row r="10" spans="1:11" ht="24.9" customHeight="1" x14ac:dyDescent="0.25">
      <c r="A10" s="233" t="s">
        <v>49</v>
      </c>
      <c r="B10" s="154">
        <v>4303191</v>
      </c>
      <c r="C10" s="154">
        <v>580759</v>
      </c>
      <c r="D10" s="154">
        <v>549847</v>
      </c>
      <c r="E10" s="154">
        <v>726618</v>
      </c>
      <c r="F10" s="154">
        <v>1120407</v>
      </c>
      <c r="G10" s="154">
        <v>247116</v>
      </c>
      <c r="H10" s="154">
        <v>1269867</v>
      </c>
      <c r="I10" s="154">
        <v>1017145</v>
      </c>
      <c r="J10" s="154">
        <v>3598111</v>
      </c>
      <c r="K10" s="167"/>
    </row>
    <row r="11" spans="1:11" ht="24.9" customHeight="1" x14ac:dyDescent="0.25">
      <c r="A11" s="231" t="s">
        <v>50</v>
      </c>
      <c r="B11" s="156">
        <v>571844</v>
      </c>
      <c r="C11" s="156">
        <v>99993</v>
      </c>
      <c r="D11" s="156">
        <v>100258</v>
      </c>
      <c r="E11" s="156">
        <v>79521</v>
      </c>
      <c r="F11" s="156">
        <v>195480</v>
      </c>
      <c r="G11" s="156">
        <v>30682</v>
      </c>
      <c r="H11" s="156">
        <v>175272</v>
      </c>
      <c r="I11" s="156">
        <v>147864</v>
      </c>
      <c r="J11" s="156">
        <v>604113</v>
      </c>
      <c r="K11" s="167"/>
    </row>
    <row r="12" spans="1:11" ht="24.9" customHeight="1" x14ac:dyDescent="0.25">
      <c r="A12" s="232" t="s">
        <v>98</v>
      </c>
      <c r="B12" s="200">
        <v>1895440</v>
      </c>
      <c r="C12" s="200">
        <v>266086</v>
      </c>
      <c r="D12" s="200">
        <v>253913</v>
      </c>
      <c r="E12" s="200">
        <v>370000</v>
      </c>
      <c r="F12" s="200">
        <v>547687</v>
      </c>
      <c r="G12" s="200">
        <v>84462</v>
      </c>
      <c r="H12" s="200">
        <v>567486</v>
      </c>
      <c r="I12" s="200">
        <v>430498</v>
      </c>
      <c r="J12" s="200">
        <v>1914929</v>
      </c>
      <c r="K12" s="167"/>
    </row>
    <row r="13" spans="1:11" ht="24.9" customHeight="1" x14ac:dyDescent="0.25">
      <c r="A13" s="231" t="s">
        <v>52</v>
      </c>
      <c r="B13" s="156">
        <v>1506040</v>
      </c>
      <c r="C13" s="156">
        <v>233619</v>
      </c>
      <c r="D13" s="156">
        <v>159011</v>
      </c>
      <c r="E13" s="156">
        <v>239185</v>
      </c>
      <c r="F13" s="156">
        <v>369010</v>
      </c>
      <c r="G13" s="156">
        <v>68372</v>
      </c>
      <c r="H13" s="156">
        <v>346835</v>
      </c>
      <c r="I13" s="156">
        <v>311360</v>
      </c>
      <c r="J13" s="156">
        <v>853792</v>
      </c>
      <c r="K13" s="84"/>
    </row>
    <row r="14" spans="1:11" ht="24.9" customHeight="1" x14ac:dyDescent="0.25">
      <c r="A14" s="232" t="s">
        <v>25</v>
      </c>
      <c r="B14" s="200">
        <v>1548075</v>
      </c>
      <c r="C14" s="200">
        <v>305625</v>
      </c>
      <c r="D14" s="200">
        <v>300920</v>
      </c>
      <c r="E14" s="200">
        <v>185010</v>
      </c>
      <c r="F14" s="200">
        <v>406593</v>
      </c>
      <c r="G14" s="200">
        <v>86078</v>
      </c>
      <c r="H14" s="200">
        <v>456360</v>
      </c>
      <c r="I14" s="200">
        <v>378557</v>
      </c>
      <c r="J14" s="200">
        <v>1303857</v>
      </c>
      <c r="K14" s="167"/>
    </row>
    <row r="15" spans="1:11" ht="24.9" customHeight="1" x14ac:dyDescent="0.25">
      <c r="A15" s="231" t="s">
        <v>26</v>
      </c>
      <c r="B15" s="156">
        <v>784492</v>
      </c>
      <c r="C15" s="156">
        <v>116732</v>
      </c>
      <c r="D15" s="156">
        <v>105154</v>
      </c>
      <c r="E15" s="156">
        <v>112212</v>
      </c>
      <c r="F15" s="156">
        <v>201149</v>
      </c>
      <c r="G15" s="156">
        <v>40943</v>
      </c>
      <c r="H15" s="156">
        <v>231499</v>
      </c>
      <c r="I15" s="156">
        <v>172527</v>
      </c>
      <c r="J15" s="156">
        <v>621185</v>
      </c>
      <c r="K15" s="167"/>
    </row>
    <row r="16" spans="1:11" ht="24.9" customHeight="1" x14ac:dyDescent="0.25">
      <c r="A16" s="233" t="s">
        <v>28</v>
      </c>
      <c r="B16" s="154">
        <v>691638</v>
      </c>
      <c r="C16" s="154">
        <v>123717</v>
      </c>
      <c r="D16" s="154">
        <v>102042</v>
      </c>
      <c r="E16" s="154">
        <v>109653</v>
      </c>
      <c r="F16" s="154">
        <v>190443</v>
      </c>
      <c r="G16" s="154">
        <v>41432</v>
      </c>
      <c r="H16" s="154">
        <v>208318</v>
      </c>
      <c r="I16" s="154">
        <v>157915</v>
      </c>
      <c r="J16" s="154">
        <v>587552</v>
      </c>
      <c r="K16" s="167"/>
    </row>
    <row r="17" spans="1:11" ht="24.9" customHeight="1" x14ac:dyDescent="0.25">
      <c r="A17" s="231" t="s">
        <v>182</v>
      </c>
      <c r="B17" s="156">
        <v>615053</v>
      </c>
      <c r="C17" s="156">
        <v>76322</v>
      </c>
      <c r="D17" s="156">
        <v>120104</v>
      </c>
      <c r="E17" s="156">
        <v>93919</v>
      </c>
      <c r="F17" s="156">
        <v>230952</v>
      </c>
      <c r="G17" s="156">
        <v>42336</v>
      </c>
      <c r="H17" s="156">
        <v>169671</v>
      </c>
      <c r="I17" s="156">
        <v>132480</v>
      </c>
      <c r="J17" s="156">
        <v>617355</v>
      </c>
      <c r="K17" s="84"/>
    </row>
    <row r="18" spans="1:11" ht="24.9" customHeight="1" x14ac:dyDescent="0.25">
      <c r="A18" s="233" t="s">
        <v>18</v>
      </c>
      <c r="B18" s="154">
        <v>642746</v>
      </c>
      <c r="C18" s="154">
        <v>100680</v>
      </c>
      <c r="D18" s="154">
        <v>46020</v>
      </c>
      <c r="E18" s="154">
        <v>163051</v>
      </c>
      <c r="F18" s="154">
        <v>166602</v>
      </c>
      <c r="G18" s="154">
        <v>29441</v>
      </c>
      <c r="H18" s="154">
        <v>139710</v>
      </c>
      <c r="I18" s="154">
        <v>134045</v>
      </c>
      <c r="J18" s="154">
        <v>600803</v>
      </c>
      <c r="K18" s="167"/>
    </row>
    <row r="19" spans="1:11" ht="24.9" customHeight="1" x14ac:dyDescent="0.25">
      <c r="A19" s="231" t="s">
        <v>53</v>
      </c>
      <c r="B19" s="156">
        <v>509925</v>
      </c>
      <c r="C19" s="156">
        <v>74134</v>
      </c>
      <c r="D19" s="156">
        <v>38954</v>
      </c>
      <c r="E19" s="156">
        <v>73614</v>
      </c>
      <c r="F19" s="156">
        <v>124023</v>
      </c>
      <c r="G19" s="156">
        <v>18271</v>
      </c>
      <c r="H19" s="156">
        <v>130550</v>
      </c>
      <c r="I19" s="156">
        <v>98444</v>
      </c>
      <c r="J19" s="156">
        <v>497031</v>
      </c>
      <c r="K19" s="167"/>
    </row>
    <row r="20" spans="1:11" ht="24.9" customHeight="1" x14ac:dyDescent="0.25">
      <c r="A20" s="233" t="s">
        <v>20</v>
      </c>
      <c r="B20" s="154">
        <v>956719</v>
      </c>
      <c r="C20" s="154">
        <v>133897</v>
      </c>
      <c r="D20" s="154">
        <v>75227</v>
      </c>
      <c r="E20" s="154">
        <v>249230</v>
      </c>
      <c r="F20" s="154">
        <v>217915</v>
      </c>
      <c r="G20" s="154">
        <v>46307</v>
      </c>
      <c r="H20" s="154">
        <v>217426</v>
      </c>
      <c r="I20" s="154">
        <v>202953</v>
      </c>
      <c r="J20" s="154">
        <v>413355</v>
      </c>
      <c r="K20" s="167"/>
    </row>
    <row r="21" spans="1:11" ht="24.9" customHeight="1" thickBot="1" x14ac:dyDescent="0.3">
      <c r="A21" s="234" t="s">
        <v>54</v>
      </c>
      <c r="B21" s="161">
        <v>68970</v>
      </c>
      <c r="C21" s="235">
        <v>3679</v>
      </c>
      <c r="D21" s="161">
        <v>13592</v>
      </c>
      <c r="E21" s="235">
        <v>53049</v>
      </c>
      <c r="F21" s="161">
        <v>5297</v>
      </c>
      <c r="G21" s="161">
        <v>1304</v>
      </c>
      <c r="H21" s="161">
        <v>57806</v>
      </c>
      <c r="I21" s="235">
        <v>12387</v>
      </c>
      <c r="J21" s="161">
        <v>451850</v>
      </c>
      <c r="K21" s="167"/>
    </row>
    <row r="22" spans="1:11" ht="33" customHeight="1" thickTop="1" thickBot="1" x14ac:dyDescent="0.3">
      <c r="A22" s="84"/>
      <c r="B22" s="146" t="s">
        <v>128</v>
      </c>
      <c r="C22" s="147" t="s">
        <v>129</v>
      </c>
      <c r="D22" s="147" t="s">
        <v>130</v>
      </c>
      <c r="E22" s="147" t="s">
        <v>131</v>
      </c>
      <c r="F22" s="147" t="s">
        <v>132</v>
      </c>
      <c r="G22" s="147" t="s">
        <v>133</v>
      </c>
      <c r="H22" s="147" t="s">
        <v>134</v>
      </c>
      <c r="I22" s="147" t="s">
        <v>135</v>
      </c>
      <c r="J22" s="147" t="s">
        <v>136</v>
      </c>
      <c r="K22" s="236" t="s">
        <v>2</v>
      </c>
    </row>
    <row r="23" spans="1:11" ht="24.9" customHeight="1" thickTop="1" x14ac:dyDescent="0.25">
      <c r="A23" s="230" t="s">
        <v>47</v>
      </c>
      <c r="B23" s="200">
        <v>390799</v>
      </c>
      <c r="C23" s="200">
        <v>58741</v>
      </c>
      <c r="D23" s="200">
        <v>173087</v>
      </c>
      <c r="E23" s="200">
        <v>808258</v>
      </c>
      <c r="F23" s="200">
        <v>99960</v>
      </c>
      <c r="G23" s="200">
        <v>45246</v>
      </c>
      <c r="H23" s="200">
        <v>198252</v>
      </c>
      <c r="I23" s="200">
        <v>12917</v>
      </c>
      <c r="J23" s="200">
        <v>10502</v>
      </c>
      <c r="K23" s="237">
        <v>3874561</v>
      </c>
    </row>
    <row r="24" spans="1:11" ht="24.9" customHeight="1" x14ac:dyDescent="0.25">
      <c r="A24" s="231" t="s">
        <v>15</v>
      </c>
      <c r="B24" s="156">
        <v>347108</v>
      </c>
      <c r="C24" s="156">
        <v>70683</v>
      </c>
      <c r="D24" s="156">
        <v>173033</v>
      </c>
      <c r="E24" s="156">
        <v>743813</v>
      </c>
      <c r="F24" s="156">
        <v>94461</v>
      </c>
      <c r="G24" s="156">
        <v>34215</v>
      </c>
      <c r="H24" s="156">
        <v>179734</v>
      </c>
      <c r="I24" s="156">
        <v>17049</v>
      </c>
      <c r="J24" s="156">
        <v>4995</v>
      </c>
      <c r="K24" s="238">
        <v>3589647</v>
      </c>
    </row>
    <row r="25" spans="1:11" ht="24.9" customHeight="1" x14ac:dyDescent="0.25">
      <c r="A25" s="232" t="s">
        <v>48</v>
      </c>
      <c r="B25" s="200">
        <v>615525</v>
      </c>
      <c r="C25" s="200">
        <v>67391</v>
      </c>
      <c r="D25" s="200">
        <v>233297</v>
      </c>
      <c r="E25" s="200">
        <v>1126887</v>
      </c>
      <c r="F25" s="200">
        <v>142310</v>
      </c>
      <c r="G25" s="200">
        <v>67842</v>
      </c>
      <c r="H25" s="200">
        <v>284623</v>
      </c>
      <c r="I25" s="200">
        <v>38596</v>
      </c>
      <c r="J25" s="200">
        <v>5489</v>
      </c>
      <c r="K25" s="237">
        <v>5278703</v>
      </c>
    </row>
    <row r="26" spans="1:11" ht="24.9" customHeight="1" x14ac:dyDescent="0.25">
      <c r="A26" s="231" t="s">
        <v>19</v>
      </c>
      <c r="B26" s="156">
        <v>280969</v>
      </c>
      <c r="C26" s="156">
        <v>27562</v>
      </c>
      <c r="D26" s="156">
        <v>372027</v>
      </c>
      <c r="E26" s="156">
        <v>756099</v>
      </c>
      <c r="F26" s="156">
        <v>52250</v>
      </c>
      <c r="G26" s="156">
        <v>17755</v>
      </c>
      <c r="H26" s="156">
        <v>713682</v>
      </c>
      <c r="I26" s="156">
        <v>42306</v>
      </c>
      <c r="J26" s="156">
        <v>12556</v>
      </c>
      <c r="K26" s="238">
        <v>5458781</v>
      </c>
    </row>
    <row r="27" spans="1:11" ht="24.9" customHeight="1" x14ac:dyDescent="0.25">
      <c r="A27" s="233" t="s">
        <v>49</v>
      </c>
      <c r="B27" s="154">
        <v>2439559</v>
      </c>
      <c r="C27" s="154">
        <v>484645</v>
      </c>
      <c r="D27" s="154">
        <v>1334620</v>
      </c>
      <c r="E27" s="154">
        <v>4013789</v>
      </c>
      <c r="F27" s="154">
        <v>785498</v>
      </c>
      <c r="G27" s="154">
        <v>239920</v>
      </c>
      <c r="H27" s="154">
        <v>929164</v>
      </c>
      <c r="I27" s="154">
        <v>145221</v>
      </c>
      <c r="J27" s="154">
        <v>52680</v>
      </c>
      <c r="K27" s="239">
        <v>23838157</v>
      </c>
    </row>
    <row r="28" spans="1:11" ht="24.9" customHeight="1" x14ac:dyDescent="0.25">
      <c r="A28" s="231" t="s">
        <v>50</v>
      </c>
      <c r="B28" s="156">
        <v>406428</v>
      </c>
      <c r="C28" s="156">
        <v>87667</v>
      </c>
      <c r="D28" s="156">
        <v>209425</v>
      </c>
      <c r="E28" s="156">
        <v>615834</v>
      </c>
      <c r="F28" s="156">
        <v>147335</v>
      </c>
      <c r="G28" s="156">
        <v>38367</v>
      </c>
      <c r="H28" s="156">
        <v>150954</v>
      </c>
      <c r="I28" s="156">
        <v>25107</v>
      </c>
      <c r="J28" s="156">
        <v>9754</v>
      </c>
      <c r="K28" s="238">
        <v>3695898</v>
      </c>
    </row>
    <row r="29" spans="1:11" ht="24.9" customHeight="1" x14ac:dyDescent="0.25">
      <c r="A29" s="232" t="s">
        <v>98</v>
      </c>
      <c r="B29" s="200">
        <v>1029664</v>
      </c>
      <c r="C29" s="200">
        <v>216402</v>
      </c>
      <c r="D29" s="200">
        <v>648959</v>
      </c>
      <c r="E29" s="200">
        <v>2205730</v>
      </c>
      <c r="F29" s="200">
        <v>314355</v>
      </c>
      <c r="G29" s="200">
        <v>141633</v>
      </c>
      <c r="H29" s="200">
        <v>642688</v>
      </c>
      <c r="I29" s="200">
        <v>68397</v>
      </c>
      <c r="J29" s="200">
        <v>24303</v>
      </c>
      <c r="K29" s="237">
        <v>11622632</v>
      </c>
    </row>
    <row r="30" spans="1:11" ht="24.9" customHeight="1" x14ac:dyDescent="0.25">
      <c r="A30" s="231" t="s">
        <v>52</v>
      </c>
      <c r="B30" s="156">
        <v>729972</v>
      </c>
      <c r="C30" s="156">
        <v>166277</v>
      </c>
      <c r="D30" s="156">
        <v>463126</v>
      </c>
      <c r="E30" s="156">
        <v>1807019</v>
      </c>
      <c r="F30" s="156">
        <v>228431</v>
      </c>
      <c r="G30" s="156">
        <v>148842</v>
      </c>
      <c r="H30" s="156">
        <v>455019</v>
      </c>
      <c r="I30" s="156">
        <v>58423</v>
      </c>
      <c r="J30" s="156">
        <v>22059</v>
      </c>
      <c r="K30" s="238">
        <v>8166392</v>
      </c>
    </row>
    <row r="31" spans="1:11" ht="24.9" customHeight="1" x14ac:dyDescent="0.25">
      <c r="A31" s="232" t="s">
        <v>25</v>
      </c>
      <c r="B31" s="200">
        <v>898593</v>
      </c>
      <c r="C31" s="200">
        <v>191354</v>
      </c>
      <c r="D31" s="200">
        <v>568318</v>
      </c>
      <c r="E31" s="200">
        <v>1696960</v>
      </c>
      <c r="F31" s="200">
        <v>299958</v>
      </c>
      <c r="G31" s="200">
        <v>142887</v>
      </c>
      <c r="H31" s="200">
        <v>551880</v>
      </c>
      <c r="I31" s="200">
        <v>76831</v>
      </c>
      <c r="J31" s="200">
        <v>19121</v>
      </c>
      <c r="K31" s="237">
        <v>9416977</v>
      </c>
    </row>
    <row r="32" spans="1:11" ht="24.9" customHeight="1" x14ac:dyDescent="0.25">
      <c r="A32" s="231" t="s">
        <v>26</v>
      </c>
      <c r="B32" s="156">
        <v>477653</v>
      </c>
      <c r="C32" s="156">
        <v>98834</v>
      </c>
      <c r="D32" s="156">
        <v>265461</v>
      </c>
      <c r="E32" s="156">
        <v>859031</v>
      </c>
      <c r="F32" s="156">
        <v>153901</v>
      </c>
      <c r="G32" s="156">
        <v>79549</v>
      </c>
      <c r="H32" s="156">
        <v>235568</v>
      </c>
      <c r="I32" s="156">
        <v>36987</v>
      </c>
      <c r="J32" s="156">
        <v>10860</v>
      </c>
      <c r="K32" s="238">
        <v>4603737</v>
      </c>
    </row>
    <row r="33" spans="1:11" ht="24.9" customHeight="1" x14ac:dyDescent="0.25">
      <c r="A33" s="233" t="s">
        <v>28</v>
      </c>
      <c r="B33" s="154">
        <v>432444</v>
      </c>
      <c r="C33" s="154">
        <v>89937</v>
      </c>
      <c r="D33" s="154">
        <v>241085</v>
      </c>
      <c r="E33" s="154">
        <v>808801</v>
      </c>
      <c r="F33" s="154">
        <v>122280</v>
      </c>
      <c r="G33" s="154">
        <v>51528</v>
      </c>
      <c r="H33" s="154">
        <v>214796</v>
      </c>
      <c r="I33" s="154">
        <v>35526</v>
      </c>
      <c r="J33" s="154">
        <v>9199</v>
      </c>
      <c r="K33" s="239">
        <v>4218306</v>
      </c>
    </row>
    <row r="34" spans="1:11" ht="24.9" customHeight="1" x14ac:dyDescent="0.25">
      <c r="A34" s="231" t="s">
        <v>182</v>
      </c>
      <c r="B34" s="156">
        <v>433379</v>
      </c>
      <c r="C34" s="156">
        <v>66568</v>
      </c>
      <c r="D34" s="156">
        <v>249215</v>
      </c>
      <c r="E34" s="156">
        <v>896017</v>
      </c>
      <c r="F34" s="156">
        <v>97921</v>
      </c>
      <c r="G34" s="156">
        <v>66675</v>
      </c>
      <c r="H34" s="156">
        <v>148057</v>
      </c>
      <c r="I34" s="156">
        <v>13362</v>
      </c>
      <c r="J34" s="156">
        <v>3546</v>
      </c>
      <c r="K34" s="238">
        <v>4072932</v>
      </c>
    </row>
    <row r="35" spans="1:11" ht="24.9" customHeight="1" x14ac:dyDescent="0.25">
      <c r="A35" s="233" t="s">
        <v>18</v>
      </c>
      <c r="B35" s="154">
        <v>438810</v>
      </c>
      <c r="C35" s="154">
        <v>66851</v>
      </c>
      <c r="D35" s="154">
        <v>213210</v>
      </c>
      <c r="E35" s="154">
        <v>750980</v>
      </c>
      <c r="F35" s="154">
        <v>97842</v>
      </c>
      <c r="G35" s="154">
        <v>44768</v>
      </c>
      <c r="H35" s="154">
        <v>155174</v>
      </c>
      <c r="I35" s="154">
        <v>16096</v>
      </c>
      <c r="J35" s="154">
        <v>1591</v>
      </c>
      <c r="K35" s="239">
        <v>3808420</v>
      </c>
    </row>
    <row r="36" spans="1:11" ht="24.9" customHeight="1" x14ac:dyDescent="0.25">
      <c r="A36" s="231" t="s">
        <v>53</v>
      </c>
      <c r="B36" s="156">
        <v>315988</v>
      </c>
      <c r="C36" s="156">
        <v>60525</v>
      </c>
      <c r="D36" s="156">
        <v>168743</v>
      </c>
      <c r="E36" s="156">
        <v>510804</v>
      </c>
      <c r="F36" s="156">
        <v>84408</v>
      </c>
      <c r="G36" s="156">
        <v>38252</v>
      </c>
      <c r="H36" s="156">
        <v>162557</v>
      </c>
      <c r="I36" s="156">
        <v>16374</v>
      </c>
      <c r="J36" s="156">
        <v>7472</v>
      </c>
      <c r="K36" s="238">
        <v>2930069</v>
      </c>
    </row>
    <row r="37" spans="1:11" ht="24.9" customHeight="1" x14ac:dyDescent="0.25">
      <c r="A37" s="233" t="s">
        <v>20</v>
      </c>
      <c r="B37" s="154">
        <v>498513</v>
      </c>
      <c r="C37" s="154">
        <v>88801</v>
      </c>
      <c r="D37" s="154">
        <v>231478</v>
      </c>
      <c r="E37" s="154">
        <v>690798</v>
      </c>
      <c r="F37" s="154">
        <v>154413</v>
      </c>
      <c r="G37" s="154">
        <v>68021</v>
      </c>
      <c r="H37" s="154">
        <v>321230</v>
      </c>
      <c r="I37" s="154">
        <v>38296</v>
      </c>
      <c r="J37" s="154">
        <v>3000</v>
      </c>
      <c r="K37" s="239">
        <v>4607579</v>
      </c>
    </row>
    <row r="38" spans="1:11" ht="24.9" customHeight="1" thickBot="1" x14ac:dyDescent="0.3">
      <c r="A38" s="234" t="s">
        <v>54</v>
      </c>
      <c r="B38" s="161">
        <v>122022</v>
      </c>
      <c r="C38" s="235">
        <v>20755</v>
      </c>
      <c r="D38" s="161">
        <v>11029</v>
      </c>
      <c r="E38" s="235">
        <v>242585</v>
      </c>
      <c r="F38" s="161">
        <v>17770</v>
      </c>
      <c r="G38" s="161">
        <v>2279</v>
      </c>
      <c r="H38" s="161">
        <v>235361</v>
      </c>
      <c r="I38" s="235">
        <v>0</v>
      </c>
      <c r="J38" s="161">
        <v>0</v>
      </c>
      <c r="K38" s="240">
        <v>1319735</v>
      </c>
    </row>
    <row r="39" spans="1:11" ht="13.8" thickTop="1" x14ac:dyDescent="0.25">
      <c r="A39" s="66"/>
      <c r="B39" s="67"/>
      <c r="C39" s="67"/>
      <c r="D39" s="67"/>
      <c r="E39" s="67"/>
      <c r="F39" s="67"/>
      <c r="G39" s="67"/>
      <c r="H39" s="67"/>
      <c r="I39" s="67"/>
      <c r="J39" s="67"/>
      <c r="K39" s="66"/>
    </row>
  </sheetData>
  <mergeCells count="2">
    <mergeCell ref="A1:D1"/>
    <mergeCell ref="A3:J3"/>
  </mergeCells>
  <pageMargins left="0.59055118110236227" right="0.35433070866141736" top="0.59055118110236227" bottom="0.59055118110236227" header="0" footer="0"/>
  <pageSetup paperSize="9" scale="70" fitToHeight="0" orientation="landscape" r:id="rId1"/>
  <headerFooter alignWithMargins="0">
    <oddHeader>&amp;L&amp;G</oddHeader>
    <oddFooter>&amp;Lhttp://www.mscbs.gob.es/estadEstudios/estadisticas/estHospiInternado/inforAnual/homeESCRI.htm</oddFooter>
  </headerFooter>
  <rowBreaks count="1" manualBreakCount="1">
    <brk id="21" max="10" man="1"/>
  </rowBreaks>
  <drawing r:id="rId2"/>
  <legacyDrawingHF r:id="rId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>
    <tabColor theme="6"/>
  </sheetPr>
  <dimension ref="A1:M72"/>
  <sheetViews>
    <sheetView showGridLines="0" showWhiteSpace="0" zoomScale="93" zoomScaleNormal="93" zoomScalePageLayoutView="75" workbookViewId="0">
      <selection sqref="A1:D1"/>
    </sheetView>
  </sheetViews>
  <sheetFormatPr baseColWidth="10" defaultColWidth="9.109375" defaultRowHeight="10.199999999999999" x14ac:dyDescent="0.2"/>
  <cols>
    <col min="1" max="1" width="34.6640625" style="12" customWidth="1"/>
    <col min="2" max="2" width="23.88671875" style="12" bestFit="1" customWidth="1"/>
    <col min="3" max="3" width="14.44140625" style="12" bestFit="1" customWidth="1"/>
    <col min="4" max="4" width="11.5546875" style="12" bestFit="1" customWidth="1"/>
    <col min="5" max="5" width="13.33203125" style="12" bestFit="1" customWidth="1"/>
    <col min="6" max="6" width="18.88671875" style="12" bestFit="1" customWidth="1"/>
    <col min="7" max="7" width="20.109375" style="13" bestFit="1" customWidth="1"/>
    <col min="8" max="8" width="15.5546875" style="13" bestFit="1" customWidth="1"/>
    <col min="9" max="9" width="19.6640625" style="13" bestFit="1" customWidth="1"/>
    <col min="10" max="10" width="16.33203125" style="13" bestFit="1" customWidth="1"/>
    <col min="11" max="11" width="12.5546875" style="13" bestFit="1" customWidth="1"/>
    <col min="12" max="12" width="12.33203125" style="12" bestFit="1" customWidth="1"/>
    <col min="13" max="13" width="12.33203125" style="12" customWidth="1"/>
    <col min="14" max="14" width="11.44140625" style="12" bestFit="1" customWidth="1"/>
    <col min="15" max="15" width="11.5546875" style="12" bestFit="1" customWidth="1"/>
    <col min="16" max="16" width="12.33203125" style="12" customWidth="1"/>
    <col min="17" max="17" width="11.44140625" style="12" bestFit="1" customWidth="1"/>
    <col min="18" max="18" width="10.88671875" style="12" bestFit="1" customWidth="1"/>
    <col min="19" max="19" width="11.88671875" style="12" customWidth="1"/>
    <col min="20" max="20" width="11.44140625" style="12" bestFit="1" customWidth="1"/>
    <col min="21" max="21" width="12.33203125" style="12" bestFit="1" customWidth="1"/>
    <col min="22" max="22" width="12.88671875" style="12" customWidth="1"/>
    <col min="23" max="23" width="11.44140625" style="12" bestFit="1" customWidth="1"/>
    <col min="24" max="16384" width="9.109375" style="12"/>
  </cols>
  <sheetData>
    <row r="1" spans="1:13" ht="18" customHeight="1" x14ac:dyDescent="0.2">
      <c r="A1" s="319" t="s">
        <v>200</v>
      </c>
      <c r="B1" s="319"/>
      <c r="C1" s="319"/>
      <c r="D1" s="319"/>
      <c r="E1" s="43"/>
      <c r="F1" s="43"/>
    </row>
    <row r="2" spans="1:13" s="11" customFormat="1" ht="18" customHeight="1" x14ac:dyDescent="0.2"/>
    <row r="3" spans="1:13" s="11" customFormat="1" ht="18" customHeight="1" x14ac:dyDescent="0.2">
      <c r="A3" s="320" t="s">
        <v>216</v>
      </c>
      <c r="B3" s="320"/>
      <c r="C3" s="320"/>
      <c r="D3" s="320"/>
      <c r="E3" s="320"/>
      <c r="F3" s="320"/>
      <c r="G3" s="320"/>
      <c r="H3" s="320"/>
      <c r="I3" s="320"/>
      <c r="J3" s="320"/>
      <c r="K3" s="58"/>
      <c r="L3" s="58"/>
      <c r="M3" s="58"/>
    </row>
    <row r="4" spans="1:13" s="11" customFormat="1" ht="18" customHeight="1" x14ac:dyDescent="0.2">
      <c r="A4" s="34"/>
      <c r="B4" s="34"/>
      <c r="C4" s="34"/>
      <c r="D4" s="34"/>
      <c r="E4" s="34"/>
      <c r="F4" s="34"/>
      <c r="G4" s="268"/>
      <c r="H4" s="34"/>
      <c r="I4" s="268"/>
      <c r="J4" s="34"/>
      <c r="K4" s="34"/>
    </row>
    <row r="6" spans="1:13" ht="33" customHeight="1" thickBot="1" x14ac:dyDescent="0.25">
      <c r="A6" s="84"/>
      <c r="B6" s="146" t="s">
        <v>119</v>
      </c>
      <c r="C6" s="147" t="s">
        <v>120</v>
      </c>
      <c r="D6" s="147" t="s">
        <v>121</v>
      </c>
      <c r="E6" s="147" t="s">
        <v>122</v>
      </c>
      <c r="F6" s="147" t="s">
        <v>123</v>
      </c>
      <c r="G6" s="147" t="s">
        <v>124</v>
      </c>
      <c r="H6" s="147" t="s">
        <v>125</v>
      </c>
      <c r="I6" s="147" t="s">
        <v>126</v>
      </c>
      <c r="J6" s="148" t="s">
        <v>127</v>
      </c>
      <c r="K6" s="84"/>
    </row>
    <row r="7" spans="1:13" ht="20.100000000000001" customHeight="1" thickTop="1" x14ac:dyDescent="0.2">
      <c r="A7" s="241" t="s">
        <v>99</v>
      </c>
      <c r="B7" s="242">
        <v>664691</v>
      </c>
      <c r="C7" s="243">
        <v>112222</v>
      </c>
      <c r="D7" s="242">
        <v>95765</v>
      </c>
      <c r="E7" s="243">
        <v>104103</v>
      </c>
      <c r="F7" s="242">
        <v>209585</v>
      </c>
      <c r="G7" s="242">
        <v>61179</v>
      </c>
      <c r="H7" s="242">
        <v>214906</v>
      </c>
      <c r="I7" s="243">
        <v>184772</v>
      </c>
      <c r="J7" s="242">
        <v>1034561</v>
      </c>
      <c r="K7" s="84"/>
    </row>
    <row r="8" spans="1:13" ht="20.100000000000001" customHeight="1" x14ac:dyDescent="0.2">
      <c r="A8" s="244" t="s">
        <v>5</v>
      </c>
      <c r="B8" s="245">
        <v>0.75</v>
      </c>
      <c r="C8" s="133">
        <v>1</v>
      </c>
      <c r="D8" s="245">
        <v>0.88</v>
      </c>
      <c r="E8" s="133">
        <v>0.81</v>
      </c>
      <c r="F8" s="245">
        <v>0.69</v>
      </c>
      <c r="G8" s="245">
        <v>0.94</v>
      </c>
      <c r="H8" s="245">
        <v>0.95</v>
      </c>
      <c r="I8" s="133">
        <v>0.9</v>
      </c>
      <c r="J8" s="245">
        <v>0.9</v>
      </c>
      <c r="K8" s="84"/>
    </row>
    <row r="9" spans="1:13" ht="20.100000000000001" customHeight="1" x14ac:dyDescent="0.2">
      <c r="A9" s="246" t="s">
        <v>100</v>
      </c>
      <c r="B9" s="242">
        <v>608</v>
      </c>
      <c r="C9" s="243">
        <v>163</v>
      </c>
      <c r="D9" s="242">
        <v>231</v>
      </c>
      <c r="E9" s="243">
        <v>233</v>
      </c>
      <c r="F9" s="242">
        <v>194</v>
      </c>
      <c r="G9" s="242">
        <v>168</v>
      </c>
      <c r="H9" s="242">
        <v>195</v>
      </c>
      <c r="I9" s="243">
        <v>106</v>
      </c>
      <c r="J9" s="242">
        <v>1490</v>
      </c>
      <c r="K9" s="84"/>
    </row>
    <row r="10" spans="1:13" ht="20.100000000000001" customHeight="1" x14ac:dyDescent="0.2">
      <c r="A10" s="247" t="s">
        <v>5</v>
      </c>
      <c r="B10" s="245">
        <v>0.98499999999999999</v>
      </c>
      <c r="C10" s="133">
        <v>1</v>
      </c>
      <c r="D10" s="245">
        <v>1</v>
      </c>
      <c r="E10" s="133">
        <v>0.98299999999999998</v>
      </c>
      <c r="F10" s="245">
        <v>1</v>
      </c>
      <c r="G10" s="245">
        <v>0.98799999999999999</v>
      </c>
      <c r="H10" s="245">
        <v>1</v>
      </c>
      <c r="I10" s="133">
        <v>1</v>
      </c>
      <c r="J10" s="245">
        <v>0.98299999999999998</v>
      </c>
      <c r="K10" s="84"/>
    </row>
    <row r="11" spans="1:13" ht="20.100000000000001" customHeight="1" x14ac:dyDescent="0.2">
      <c r="A11" s="247" t="s">
        <v>55</v>
      </c>
      <c r="B11" s="201">
        <v>0.02</v>
      </c>
      <c r="C11" s="296">
        <v>0.02</v>
      </c>
      <c r="D11" s="201">
        <v>0.04</v>
      </c>
      <c r="E11" s="296">
        <v>0.05</v>
      </c>
      <c r="F11" s="201">
        <v>0.02</v>
      </c>
      <c r="G11" s="201">
        <v>0.05</v>
      </c>
      <c r="H11" s="201">
        <v>0.01</v>
      </c>
      <c r="I11" s="296">
        <v>0.01</v>
      </c>
      <c r="J11" s="201">
        <v>0.04</v>
      </c>
      <c r="K11" s="167"/>
    </row>
    <row r="12" spans="1:13" ht="20.100000000000001" customHeight="1" x14ac:dyDescent="0.2">
      <c r="A12" s="246" t="s">
        <v>183</v>
      </c>
      <c r="B12" s="242">
        <v>27723</v>
      </c>
      <c r="C12" s="243">
        <v>551</v>
      </c>
      <c r="D12" s="242">
        <v>789</v>
      </c>
      <c r="E12" s="243">
        <v>2177</v>
      </c>
      <c r="F12" s="242">
        <v>11533</v>
      </c>
      <c r="G12" s="242">
        <v>3000</v>
      </c>
      <c r="H12" s="242">
        <v>10992</v>
      </c>
      <c r="I12" s="243">
        <v>1036</v>
      </c>
      <c r="J12" s="242">
        <v>22680</v>
      </c>
      <c r="K12" s="167"/>
    </row>
    <row r="13" spans="1:13" ht="20.100000000000001" customHeight="1" x14ac:dyDescent="0.2">
      <c r="A13" s="247" t="s">
        <v>226</v>
      </c>
      <c r="B13" s="213">
        <v>33</v>
      </c>
      <c r="C13" s="248">
        <v>4</v>
      </c>
      <c r="D13" s="213">
        <v>8</v>
      </c>
      <c r="E13" s="248">
        <v>19</v>
      </c>
      <c r="F13" s="213">
        <v>53</v>
      </c>
      <c r="G13" s="213">
        <v>52</v>
      </c>
      <c r="H13" s="213">
        <v>46</v>
      </c>
      <c r="I13" s="248">
        <v>5</v>
      </c>
      <c r="J13" s="213">
        <v>30</v>
      </c>
      <c r="K13" s="167"/>
    </row>
    <row r="14" spans="1:13" ht="20.100000000000001" customHeight="1" x14ac:dyDescent="0.2">
      <c r="A14" s="247" t="s">
        <v>5</v>
      </c>
      <c r="B14" s="245">
        <v>0.94</v>
      </c>
      <c r="C14" s="133">
        <v>0.93</v>
      </c>
      <c r="D14" s="245">
        <v>1</v>
      </c>
      <c r="E14" s="133">
        <v>0.48</v>
      </c>
      <c r="F14" s="245">
        <v>0.73</v>
      </c>
      <c r="G14" s="245">
        <v>0.98</v>
      </c>
      <c r="H14" s="245">
        <v>1</v>
      </c>
      <c r="I14" s="133">
        <v>1</v>
      </c>
      <c r="J14" s="245">
        <v>0.95</v>
      </c>
      <c r="K14" s="84"/>
    </row>
    <row r="15" spans="1:13" ht="20.100000000000001" customHeight="1" x14ac:dyDescent="0.2">
      <c r="A15" s="246" t="s">
        <v>101</v>
      </c>
      <c r="B15" s="242">
        <v>104933</v>
      </c>
      <c r="C15" s="243">
        <v>9272</v>
      </c>
      <c r="D15" s="242">
        <v>11057</v>
      </c>
      <c r="E15" s="243">
        <v>19230</v>
      </c>
      <c r="F15" s="242">
        <v>24062</v>
      </c>
      <c r="G15" s="242">
        <v>0</v>
      </c>
      <c r="H15" s="242">
        <v>24857</v>
      </c>
      <c r="I15" s="243">
        <v>16364</v>
      </c>
      <c r="J15" s="242">
        <v>80823</v>
      </c>
      <c r="K15" s="167"/>
    </row>
    <row r="16" spans="1:13" ht="20.100000000000001" customHeight="1" x14ac:dyDescent="0.2">
      <c r="A16" s="247" t="s">
        <v>226</v>
      </c>
      <c r="B16" s="213">
        <v>125</v>
      </c>
      <c r="C16" s="248">
        <v>70</v>
      </c>
      <c r="D16" s="213">
        <v>108</v>
      </c>
      <c r="E16" s="248">
        <v>163</v>
      </c>
      <c r="F16" s="213">
        <v>110</v>
      </c>
      <c r="G16" s="213">
        <v>0</v>
      </c>
      <c r="H16" s="213">
        <v>103</v>
      </c>
      <c r="I16" s="248">
        <v>81</v>
      </c>
      <c r="J16" s="213">
        <v>108</v>
      </c>
      <c r="K16" s="167"/>
    </row>
    <row r="17" spans="1:11" ht="20.100000000000001" customHeight="1" x14ac:dyDescent="0.2">
      <c r="A17" s="247" t="s">
        <v>5</v>
      </c>
      <c r="B17" s="245">
        <v>0.72</v>
      </c>
      <c r="C17" s="133">
        <v>0.75</v>
      </c>
      <c r="D17" s="245">
        <v>0.55000000000000004</v>
      </c>
      <c r="E17" s="133">
        <v>0.31</v>
      </c>
      <c r="F17" s="245">
        <v>0.69</v>
      </c>
      <c r="G17" s="245" t="s">
        <v>97</v>
      </c>
      <c r="H17" s="245">
        <v>0.9</v>
      </c>
      <c r="I17" s="133">
        <v>0.55000000000000004</v>
      </c>
      <c r="J17" s="245">
        <v>0.75</v>
      </c>
      <c r="K17" s="167"/>
    </row>
    <row r="18" spans="1:11" ht="20.100000000000001" customHeight="1" x14ac:dyDescent="0.2">
      <c r="A18" s="246" t="s">
        <v>102</v>
      </c>
      <c r="B18" s="242">
        <v>62731</v>
      </c>
      <c r="C18" s="243">
        <v>14327</v>
      </c>
      <c r="D18" s="242">
        <v>5475</v>
      </c>
      <c r="E18" s="243">
        <v>8591</v>
      </c>
      <c r="F18" s="242">
        <v>24725</v>
      </c>
      <c r="G18" s="242">
        <v>5148</v>
      </c>
      <c r="H18" s="242">
        <v>30232</v>
      </c>
      <c r="I18" s="243">
        <v>9643</v>
      </c>
      <c r="J18" s="242">
        <v>64089</v>
      </c>
      <c r="K18" s="84"/>
    </row>
    <row r="19" spans="1:11" ht="20.100000000000001" customHeight="1" x14ac:dyDescent="0.2">
      <c r="A19" s="247" t="s">
        <v>226</v>
      </c>
      <c r="B19" s="213">
        <v>75</v>
      </c>
      <c r="C19" s="248">
        <v>109</v>
      </c>
      <c r="D19" s="213">
        <v>53</v>
      </c>
      <c r="E19" s="248">
        <v>73</v>
      </c>
      <c r="F19" s="213">
        <v>113</v>
      </c>
      <c r="G19" s="213">
        <v>89</v>
      </c>
      <c r="H19" s="213">
        <v>125</v>
      </c>
      <c r="I19" s="248">
        <v>47</v>
      </c>
      <c r="J19" s="213">
        <v>85</v>
      </c>
      <c r="K19" s="167"/>
    </row>
    <row r="20" spans="1:11" ht="20.100000000000001" customHeight="1" x14ac:dyDescent="0.2">
      <c r="A20" s="247" t="s">
        <v>5</v>
      </c>
      <c r="B20" s="245">
        <v>0.92</v>
      </c>
      <c r="C20" s="133">
        <v>0.91</v>
      </c>
      <c r="D20" s="245">
        <v>0.92</v>
      </c>
      <c r="E20" s="133">
        <v>0.75</v>
      </c>
      <c r="F20" s="245">
        <v>0.72</v>
      </c>
      <c r="G20" s="245">
        <v>1</v>
      </c>
      <c r="H20" s="245">
        <v>1</v>
      </c>
      <c r="I20" s="133">
        <v>0.9</v>
      </c>
      <c r="J20" s="245">
        <v>0.92</v>
      </c>
      <c r="K20" s="167"/>
    </row>
    <row r="21" spans="1:11" ht="20.100000000000001" customHeight="1" x14ac:dyDescent="0.2">
      <c r="A21" s="246" t="s">
        <v>184</v>
      </c>
      <c r="B21" s="242">
        <v>518546</v>
      </c>
      <c r="C21" s="243">
        <v>77710</v>
      </c>
      <c r="D21" s="242">
        <v>106477</v>
      </c>
      <c r="E21" s="243">
        <v>57942</v>
      </c>
      <c r="F21" s="242">
        <v>70323</v>
      </c>
      <c r="G21" s="242">
        <v>14296</v>
      </c>
      <c r="H21" s="242">
        <v>75816</v>
      </c>
      <c r="I21" s="243">
        <v>108631</v>
      </c>
      <c r="J21" s="242">
        <v>467668</v>
      </c>
      <c r="K21" s="167"/>
    </row>
    <row r="22" spans="1:11" ht="20.100000000000001" customHeight="1" x14ac:dyDescent="0.2">
      <c r="A22" s="247" t="s">
        <v>226</v>
      </c>
      <c r="B22" s="213">
        <v>1439</v>
      </c>
      <c r="C22" s="248">
        <v>1350</v>
      </c>
      <c r="D22" s="213">
        <v>2219</v>
      </c>
      <c r="E22" s="248">
        <v>1151</v>
      </c>
      <c r="F22" s="213">
        <v>732</v>
      </c>
      <c r="G22" s="213">
        <v>550</v>
      </c>
      <c r="H22" s="213">
        <v>702</v>
      </c>
      <c r="I22" s="248">
        <v>1260</v>
      </c>
      <c r="J22" s="213">
        <v>1428</v>
      </c>
      <c r="K22" s="167"/>
    </row>
    <row r="23" spans="1:11" ht="20.100000000000001" customHeight="1" x14ac:dyDescent="0.2">
      <c r="A23" s="247" t="s">
        <v>5</v>
      </c>
      <c r="B23" s="245">
        <v>0.82</v>
      </c>
      <c r="C23" s="133">
        <v>0.94</v>
      </c>
      <c r="D23" s="245">
        <v>0.84</v>
      </c>
      <c r="E23" s="133">
        <v>0.47</v>
      </c>
      <c r="F23" s="245">
        <v>0.56999999999999995</v>
      </c>
      <c r="G23" s="245">
        <v>1</v>
      </c>
      <c r="H23" s="245">
        <v>0.95</v>
      </c>
      <c r="I23" s="133">
        <v>0.56000000000000005</v>
      </c>
      <c r="J23" s="245">
        <v>0.86</v>
      </c>
      <c r="K23" s="167"/>
    </row>
    <row r="24" spans="1:11" ht="20.100000000000001" customHeight="1" x14ac:dyDescent="0.2">
      <c r="A24" s="246" t="s">
        <v>103</v>
      </c>
      <c r="B24" s="242">
        <v>25279</v>
      </c>
      <c r="C24" s="243">
        <v>3320</v>
      </c>
      <c r="D24" s="242">
        <v>3177</v>
      </c>
      <c r="E24" s="243">
        <v>3497</v>
      </c>
      <c r="F24" s="242">
        <v>9670</v>
      </c>
      <c r="G24" s="242">
        <v>3171</v>
      </c>
      <c r="H24" s="242">
        <v>5129</v>
      </c>
      <c r="I24" s="243">
        <v>7042</v>
      </c>
      <c r="J24" s="242">
        <v>24533</v>
      </c>
      <c r="K24" s="167"/>
    </row>
    <row r="25" spans="1:11" ht="20.100000000000001" customHeight="1" x14ac:dyDescent="0.2">
      <c r="A25" s="247" t="s">
        <v>226</v>
      </c>
      <c r="B25" s="213">
        <v>30.08</v>
      </c>
      <c r="C25" s="248">
        <v>25.23</v>
      </c>
      <c r="D25" s="213">
        <v>31.01</v>
      </c>
      <c r="E25" s="248">
        <v>29.72</v>
      </c>
      <c r="F25" s="213">
        <v>44.18</v>
      </c>
      <c r="G25" s="213">
        <v>54.58</v>
      </c>
      <c r="H25" s="213">
        <v>21.27</v>
      </c>
      <c r="I25" s="248">
        <v>34.68</v>
      </c>
      <c r="J25" s="213">
        <v>32.64</v>
      </c>
      <c r="K25" s="167"/>
    </row>
    <row r="26" spans="1:11" ht="20.100000000000001" customHeight="1" x14ac:dyDescent="0.2">
      <c r="A26" s="247" t="s">
        <v>5</v>
      </c>
      <c r="B26" s="245">
        <v>0.97</v>
      </c>
      <c r="C26" s="133">
        <v>0</v>
      </c>
      <c r="D26" s="245">
        <v>0.85</v>
      </c>
      <c r="E26" s="133">
        <v>0.79</v>
      </c>
      <c r="F26" s="245">
        <v>0.64</v>
      </c>
      <c r="G26" s="245">
        <v>1</v>
      </c>
      <c r="H26" s="245">
        <v>1</v>
      </c>
      <c r="I26" s="133">
        <v>1</v>
      </c>
      <c r="J26" s="245">
        <v>0.85</v>
      </c>
      <c r="K26" s="167"/>
    </row>
    <row r="27" spans="1:11" ht="20.100000000000001" customHeight="1" x14ac:dyDescent="0.2">
      <c r="A27" s="246" t="s">
        <v>104</v>
      </c>
      <c r="B27" s="242">
        <v>481061</v>
      </c>
      <c r="C27" s="243">
        <v>66672</v>
      </c>
      <c r="D27" s="242">
        <v>89619</v>
      </c>
      <c r="E27" s="243">
        <v>111115</v>
      </c>
      <c r="F27" s="242">
        <v>152608</v>
      </c>
      <c r="G27" s="242">
        <v>28954</v>
      </c>
      <c r="H27" s="242">
        <v>139593</v>
      </c>
      <c r="I27" s="243">
        <v>119212</v>
      </c>
      <c r="J27" s="242">
        <v>584575</v>
      </c>
      <c r="K27" s="167"/>
    </row>
    <row r="28" spans="1:11" ht="20.100000000000001" customHeight="1" x14ac:dyDescent="0.2">
      <c r="A28" s="247" t="s">
        <v>226</v>
      </c>
      <c r="B28" s="213">
        <v>57</v>
      </c>
      <c r="C28" s="248">
        <v>51</v>
      </c>
      <c r="D28" s="213">
        <v>87</v>
      </c>
      <c r="E28" s="248">
        <v>94</v>
      </c>
      <c r="F28" s="213">
        <v>70</v>
      </c>
      <c r="G28" s="213">
        <v>50</v>
      </c>
      <c r="H28" s="213">
        <v>58</v>
      </c>
      <c r="I28" s="248">
        <v>59</v>
      </c>
      <c r="J28" s="213">
        <v>78</v>
      </c>
      <c r="K28" s="167"/>
    </row>
    <row r="29" spans="1:11" ht="20.100000000000001" customHeight="1" x14ac:dyDescent="0.2">
      <c r="A29" s="247" t="s">
        <v>5</v>
      </c>
      <c r="B29" s="245">
        <v>0.56999999999999995</v>
      </c>
      <c r="C29" s="133">
        <v>0.61</v>
      </c>
      <c r="D29" s="245">
        <v>0.61</v>
      </c>
      <c r="E29" s="133">
        <v>0.4</v>
      </c>
      <c r="F29" s="245">
        <v>0.31</v>
      </c>
      <c r="G29" s="245">
        <v>0.99</v>
      </c>
      <c r="H29" s="245">
        <v>0.91</v>
      </c>
      <c r="I29" s="133">
        <v>0.75</v>
      </c>
      <c r="J29" s="245">
        <v>0.71</v>
      </c>
      <c r="K29" s="167"/>
    </row>
    <row r="30" spans="1:11" ht="20.100000000000001" customHeight="1" x14ac:dyDescent="0.2">
      <c r="A30" s="246" t="s">
        <v>105</v>
      </c>
      <c r="B30" s="242">
        <v>8375587</v>
      </c>
      <c r="C30" s="243">
        <v>1111096</v>
      </c>
      <c r="D30" s="242">
        <v>931904</v>
      </c>
      <c r="E30" s="243">
        <v>871022</v>
      </c>
      <c r="F30" s="242">
        <v>1738152</v>
      </c>
      <c r="G30" s="242">
        <v>395398</v>
      </c>
      <c r="H30" s="242">
        <v>1660596</v>
      </c>
      <c r="I30" s="243">
        <v>1503167</v>
      </c>
      <c r="J30" s="242">
        <v>4859663</v>
      </c>
      <c r="K30" s="167"/>
    </row>
    <row r="31" spans="1:11" ht="20.100000000000001" customHeight="1" x14ac:dyDescent="0.2">
      <c r="A31" s="247" t="s">
        <v>226</v>
      </c>
      <c r="B31" s="213">
        <v>996.47</v>
      </c>
      <c r="C31" s="248">
        <v>844.25</v>
      </c>
      <c r="D31" s="213">
        <v>909.72</v>
      </c>
      <c r="E31" s="248">
        <v>740.27</v>
      </c>
      <c r="F31" s="213">
        <v>794.17</v>
      </c>
      <c r="G31" s="213">
        <v>680.54</v>
      </c>
      <c r="H31" s="213">
        <v>688.81</v>
      </c>
      <c r="I31" s="248">
        <v>740.18</v>
      </c>
      <c r="J31" s="213">
        <v>646.53</v>
      </c>
      <c r="K31" s="167"/>
    </row>
    <row r="32" spans="1:11" ht="20.100000000000001" customHeight="1" x14ac:dyDescent="0.2">
      <c r="A32" s="247" t="s">
        <v>5</v>
      </c>
      <c r="B32" s="245">
        <v>0.87</v>
      </c>
      <c r="C32" s="133">
        <v>0.86</v>
      </c>
      <c r="D32" s="245">
        <v>0.89</v>
      </c>
      <c r="E32" s="133">
        <v>0.63</v>
      </c>
      <c r="F32" s="245">
        <v>0.74</v>
      </c>
      <c r="G32" s="245">
        <v>0.95</v>
      </c>
      <c r="H32" s="245">
        <v>0.93</v>
      </c>
      <c r="I32" s="133">
        <v>0.93</v>
      </c>
      <c r="J32" s="245">
        <v>0.8</v>
      </c>
      <c r="K32" s="167"/>
    </row>
    <row r="33" spans="1:11" ht="20.100000000000001" customHeight="1" x14ac:dyDescent="0.2">
      <c r="A33" s="246" t="s">
        <v>106</v>
      </c>
      <c r="B33" s="242">
        <v>29452</v>
      </c>
      <c r="C33" s="243">
        <v>1919</v>
      </c>
      <c r="D33" s="242">
        <v>695</v>
      </c>
      <c r="E33" s="243">
        <v>1339</v>
      </c>
      <c r="F33" s="242">
        <v>7566</v>
      </c>
      <c r="G33" s="242">
        <v>14</v>
      </c>
      <c r="H33" s="242">
        <v>3013</v>
      </c>
      <c r="I33" s="243">
        <v>3450</v>
      </c>
      <c r="J33" s="242">
        <v>31579</v>
      </c>
      <c r="K33" s="167"/>
    </row>
    <row r="34" spans="1:11" ht="20.100000000000001" customHeight="1" x14ac:dyDescent="0.2">
      <c r="A34" s="247" t="s">
        <v>226</v>
      </c>
      <c r="B34" s="213">
        <v>35</v>
      </c>
      <c r="C34" s="248">
        <v>15</v>
      </c>
      <c r="D34" s="213">
        <v>7</v>
      </c>
      <c r="E34" s="248">
        <v>11</v>
      </c>
      <c r="F34" s="213">
        <v>35</v>
      </c>
      <c r="G34" s="213">
        <v>0</v>
      </c>
      <c r="H34" s="213">
        <v>12</v>
      </c>
      <c r="I34" s="248">
        <v>17</v>
      </c>
      <c r="J34" s="213">
        <v>42</v>
      </c>
      <c r="K34" s="167"/>
    </row>
    <row r="35" spans="1:11" ht="20.100000000000001" customHeight="1" x14ac:dyDescent="0.2">
      <c r="A35" s="247" t="s">
        <v>5</v>
      </c>
      <c r="B35" s="245">
        <v>0.94</v>
      </c>
      <c r="C35" s="133">
        <v>1</v>
      </c>
      <c r="D35" s="245">
        <v>0.92</v>
      </c>
      <c r="E35" s="133">
        <v>0.7</v>
      </c>
      <c r="F35" s="245">
        <v>0.83</v>
      </c>
      <c r="G35" s="245">
        <v>1</v>
      </c>
      <c r="H35" s="245">
        <v>1</v>
      </c>
      <c r="I35" s="133">
        <v>0.68</v>
      </c>
      <c r="J35" s="245">
        <v>0.92</v>
      </c>
      <c r="K35" s="167"/>
    </row>
    <row r="36" spans="1:11" ht="20.100000000000001" customHeight="1" x14ac:dyDescent="0.2">
      <c r="A36" s="246" t="s">
        <v>107</v>
      </c>
      <c r="B36" s="242">
        <v>933675</v>
      </c>
      <c r="C36" s="243">
        <v>123252</v>
      </c>
      <c r="D36" s="242">
        <v>119211</v>
      </c>
      <c r="E36" s="243">
        <v>132145</v>
      </c>
      <c r="F36" s="242">
        <v>197898</v>
      </c>
      <c r="G36" s="242">
        <v>59102</v>
      </c>
      <c r="H36" s="242">
        <v>269818</v>
      </c>
      <c r="I36" s="243">
        <v>187575</v>
      </c>
      <c r="J36" s="242">
        <v>908684</v>
      </c>
      <c r="K36" s="167"/>
    </row>
    <row r="37" spans="1:11" ht="20.100000000000001" customHeight="1" x14ac:dyDescent="0.2">
      <c r="A37" s="247" t="s">
        <v>226</v>
      </c>
      <c r="B37" s="213">
        <v>1110.82</v>
      </c>
      <c r="C37" s="248">
        <v>936.52</v>
      </c>
      <c r="D37" s="213">
        <v>1163.74</v>
      </c>
      <c r="E37" s="248">
        <v>1123.08</v>
      </c>
      <c r="F37" s="213">
        <v>904.21</v>
      </c>
      <c r="G37" s="213">
        <v>1017.23</v>
      </c>
      <c r="H37" s="213">
        <v>1119.2</v>
      </c>
      <c r="I37" s="248">
        <v>923.65</v>
      </c>
      <c r="J37" s="213">
        <v>1208.9100000000001</v>
      </c>
      <c r="K37" s="167"/>
    </row>
    <row r="38" spans="1:11" ht="20.100000000000001" customHeight="1" thickBot="1" x14ac:dyDescent="0.25">
      <c r="A38" s="249" t="s">
        <v>5</v>
      </c>
      <c r="B38" s="250">
        <v>0.83</v>
      </c>
      <c r="C38" s="139">
        <v>0.9</v>
      </c>
      <c r="D38" s="250">
        <v>0.91</v>
      </c>
      <c r="E38" s="139">
        <v>0.59</v>
      </c>
      <c r="F38" s="250">
        <v>0.72</v>
      </c>
      <c r="G38" s="250">
        <v>0.98</v>
      </c>
      <c r="H38" s="250">
        <v>0.96</v>
      </c>
      <c r="I38" s="139">
        <v>0.93</v>
      </c>
      <c r="J38" s="250">
        <v>0.85</v>
      </c>
      <c r="K38" s="167"/>
    </row>
    <row r="39" spans="1:11" ht="33" customHeight="1" thickTop="1" thickBot="1" x14ac:dyDescent="0.25">
      <c r="A39" s="84"/>
      <c r="B39" s="146" t="s">
        <v>128</v>
      </c>
      <c r="C39" s="147" t="s">
        <v>129</v>
      </c>
      <c r="D39" s="147" t="s">
        <v>130</v>
      </c>
      <c r="E39" s="147" t="s">
        <v>131</v>
      </c>
      <c r="F39" s="147" t="s">
        <v>132</v>
      </c>
      <c r="G39" s="147" t="s">
        <v>133</v>
      </c>
      <c r="H39" s="147" t="s">
        <v>134</v>
      </c>
      <c r="I39" s="147" t="s">
        <v>135</v>
      </c>
      <c r="J39" s="147" t="s">
        <v>136</v>
      </c>
      <c r="K39" s="251" t="s">
        <v>2</v>
      </c>
    </row>
    <row r="40" spans="1:11" ht="20.100000000000001" customHeight="1" thickTop="1" x14ac:dyDescent="0.2">
      <c r="A40" s="241" t="s">
        <v>99</v>
      </c>
      <c r="B40" s="242">
        <v>549020</v>
      </c>
      <c r="C40" s="243">
        <v>85187</v>
      </c>
      <c r="D40" s="242">
        <v>288688</v>
      </c>
      <c r="E40" s="243">
        <v>944456</v>
      </c>
      <c r="F40" s="242">
        <v>134634</v>
      </c>
      <c r="G40" s="242">
        <v>119773</v>
      </c>
      <c r="H40" s="242">
        <v>172526</v>
      </c>
      <c r="I40" s="243">
        <v>26872</v>
      </c>
      <c r="J40" s="242">
        <v>8218</v>
      </c>
      <c r="K40" s="242">
        <v>5011158</v>
      </c>
    </row>
    <row r="41" spans="1:11" ht="20.100000000000001" customHeight="1" x14ac:dyDescent="0.2">
      <c r="A41" s="244" t="s">
        <v>5</v>
      </c>
      <c r="B41" s="245">
        <v>0.82</v>
      </c>
      <c r="C41" s="133">
        <v>1</v>
      </c>
      <c r="D41" s="245">
        <v>0.92</v>
      </c>
      <c r="E41" s="133">
        <v>0.73</v>
      </c>
      <c r="F41" s="245">
        <v>0.94</v>
      </c>
      <c r="G41" s="245">
        <v>0.87</v>
      </c>
      <c r="H41" s="245">
        <v>0.93</v>
      </c>
      <c r="I41" s="133">
        <v>1</v>
      </c>
      <c r="J41" s="245">
        <v>1</v>
      </c>
      <c r="K41" s="245">
        <v>0.84</v>
      </c>
    </row>
    <row r="42" spans="1:11" ht="20.100000000000001" customHeight="1" x14ac:dyDescent="0.2">
      <c r="A42" s="246" t="s">
        <v>100</v>
      </c>
      <c r="B42" s="242">
        <v>571</v>
      </c>
      <c r="C42" s="243">
        <v>41</v>
      </c>
      <c r="D42" s="242">
        <v>394</v>
      </c>
      <c r="E42" s="243">
        <v>828</v>
      </c>
      <c r="F42" s="242">
        <v>168</v>
      </c>
      <c r="G42" s="242">
        <v>232</v>
      </c>
      <c r="H42" s="242">
        <v>387</v>
      </c>
      <c r="I42" s="243">
        <v>22</v>
      </c>
      <c r="J42" s="242">
        <v>0</v>
      </c>
      <c r="K42" s="242">
        <v>6031</v>
      </c>
    </row>
    <row r="43" spans="1:11" ht="20.100000000000001" customHeight="1" x14ac:dyDescent="0.2">
      <c r="A43" s="247" t="s">
        <v>5</v>
      </c>
      <c r="B43" s="245">
        <v>0.998</v>
      </c>
      <c r="C43" s="133">
        <v>1</v>
      </c>
      <c r="D43" s="245">
        <v>0.995</v>
      </c>
      <c r="E43" s="133">
        <v>0.95499999999999996</v>
      </c>
      <c r="F43" s="245">
        <v>1</v>
      </c>
      <c r="G43" s="245">
        <v>0.92700000000000005</v>
      </c>
      <c r="H43" s="245">
        <v>0.997</v>
      </c>
      <c r="I43" s="133">
        <v>1</v>
      </c>
      <c r="J43" s="245">
        <v>0</v>
      </c>
      <c r="K43" s="245">
        <v>0.98399999999999999</v>
      </c>
    </row>
    <row r="44" spans="1:11" ht="20.100000000000001" customHeight="1" x14ac:dyDescent="0.2">
      <c r="A44" s="247" t="s">
        <v>55</v>
      </c>
      <c r="B44" s="201">
        <v>0.03</v>
      </c>
      <c r="C44" s="296">
        <v>0.01</v>
      </c>
      <c r="D44" s="201">
        <v>0.02</v>
      </c>
      <c r="E44" s="296">
        <v>0.03</v>
      </c>
      <c r="F44" s="201">
        <v>0.03</v>
      </c>
      <c r="G44" s="201">
        <v>0.08</v>
      </c>
      <c r="H44" s="201">
        <v>0.04</v>
      </c>
      <c r="I44" s="296">
        <v>0.01</v>
      </c>
      <c r="J44" s="201">
        <v>0</v>
      </c>
      <c r="K44" s="201">
        <v>0.03</v>
      </c>
    </row>
    <row r="45" spans="1:11" ht="20.100000000000001" customHeight="1" x14ac:dyDescent="0.2">
      <c r="A45" s="246" t="s">
        <v>183</v>
      </c>
      <c r="B45" s="242">
        <v>19594</v>
      </c>
      <c r="C45" s="243">
        <v>299</v>
      </c>
      <c r="D45" s="242">
        <v>8024</v>
      </c>
      <c r="E45" s="243">
        <v>19707</v>
      </c>
      <c r="F45" s="242">
        <v>1365</v>
      </c>
      <c r="G45" s="242">
        <v>2577</v>
      </c>
      <c r="H45" s="242">
        <v>2738</v>
      </c>
      <c r="I45" s="243">
        <v>152</v>
      </c>
      <c r="J45" s="242">
        <v>0</v>
      </c>
      <c r="K45" s="242">
        <v>134937</v>
      </c>
    </row>
    <row r="46" spans="1:11" ht="20.100000000000001" customHeight="1" x14ac:dyDescent="0.2">
      <c r="A46" s="247" t="s">
        <v>226</v>
      </c>
      <c r="B46" s="213">
        <v>40</v>
      </c>
      <c r="C46" s="248">
        <v>3</v>
      </c>
      <c r="D46" s="213">
        <v>30</v>
      </c>
      <c r="E46" s="248">
        <v>30</v>
      </c>
      <c r="F46" s="213">
        <v>9</v>
      </c>
      <c r="G46" s="213">
        <v>40</v>
      </c>
      <c r="H46" s="213">
        <v>13</v>
      </c>
      <c r="I46" s="248">
        <v>5</v>
      </c>
      <c r="J46" s="213">
        <v>0</v>
      </c>
      <c r="K46" s="213">
        <v>29</v>
      </c>
    </row>
    <row r="47" spans="1:11" ht="20.100000000000001" customHeight="1" x14ac:dyDescent="0.2">
      <c r="A47" s="247" t="s">
        <v>5</v>
      </c>
      <c r="B47" s="245">
        <v>0.88</v>
      </c>
      <c r="C47" s="133">
        <v>1</v>
      </c>
      <c r="D47" s="245">
        <v>0.97</v>
      </c>
      <c r="E47" s="133">
        <v>0.88</v>
      </c>
      <c r="F47" s="245">
        <v>0.95</v>
      </c>
      <c r="G47" s="245">
        <v>0.68</v>
      </c>
      <c r="H47" s="245">
        <v>1</v>
      </c>
      <c r="I47" s="133">
        <v>1</v>
      </c>
      <c r="J47" s="245">
        <f>----K5</f>
        <v>0</v>
      </c>
      <c r="K47" s="245">
        <v>0.9</v>
      </c>
    </row>
    <row r="48" spans="1:11" ht="20.100000000000001" customHeight="1" x14ac:dyDescent="0.2">
      <c r="A48" s="246" t="s">
        <v>101</v>
      </c>
      <c r="B48" s="242">
        <v>141092</v>
      </c>
      <c r="C48" s="243">
        <v>6168</v>
      </c>
      <c r="D48" s="242">
        <v>28891</v>
      </c>
      <c r="E48" s="243">
        <v>125076</v>
      </c>
      <c r="F48" s="242">
        <v>14596</v>
      </c>
      <c r="G48" s="242">
        <v>6587</v>
      </c>
      <c r="H48" s="242">
        <v>13861</v>
      </c>
      <c r="I48" s="243">
        <v>3104</v>
      </c>
      <c r="J48" s="242">
        <v>1021</v>
      </c>
      <c r="K48" s="242">
        <v>630994</v>
      </c>
    </row>
    <row r="49" spans="1:11" ht="20.100000000000001" customHeight="1" x14ac:dyDescent="0.2">
      <c r="A49" s="247" t="s">
        <v>226</v>
      </c>
      <c r="B49" s="213">
        <v>285</v>
      </c>
      <c r="C49" s="248">
        <v>58</v>
      </c>
      <c r="D49" s="213">
        <v>107</v>
      </c>
      <c r="E49" s="248">
        <v>190</v>
      </c>
      <c r="F49" s="213">
        <v>99</v>
      </c>
      <c r="G49" s="213">
        <v>102</v>
      </c>
      <c r="H49" s="213">
        <v>64</v>
      </c>
      <c r="I49" s="248">
        <v>99</v>
      </c>
      <c r="J49" s="213">
        <v>60</v>
      </c>
      <c r="K49" s="213">
        <v>135</v>
      </c>
    </row>
    <row r="50" spans="1:11" ht="20.100000000000001" customHeight="1" x14ac:dyDescent="0.2">
      <c r="A50" s="247" t="s">
        <v>5</v>
      </c>
      <c r="B50" s="245">
        <v>0.78</v>
      </c>
      <c r="C50" s="133">
        <v>0.89</v>
      </c>
      <c r="D50" s="245">
        <v>0.74</v>
      </c>
      <c r="E50" s="133">
        <v>0.63</v>
      </c>
      <c r="F50" s="245">
        <v>0.57999999999999996</v>
      </c>
      <c r="G50" s="245">
        <v>0.46</v>
      </c>
      <c r="H50" s="245">
        <v>0.84</v>
      </c>
      <c r="I50" s="133">
        <v>0.98</v>
      </c>
      <c r="J50" s="245">
        <v>1</v>
      </c>
      <c r="K50" s="245">
        <v>0.71</v>
      </c>
    </row>
    <row r="51" spans="1:11" ht="20.100000000000001" customHeight="1" x14ac:dyDescent="0.2">
      <c r="A51" s="246" t="s">
        <v>102</v>
      </c>
      <c r="B51" s="242">
        <v>22706</v>
      </c>
      <c r="C51" s="243">
        <v>4330</v>
      </c>
      <c r="D51" s="242">
        <v>14892</v>
      </c>
      <c r="E51" s="243">
        <v>73710</v>
      </c>
      <c r="F51" s="242">
        <v>8992</v>
      </c>
      <c r="G51" s="242">
        <v>5352</v>
      </c>
      <c r="H51" s="242">
        <v>13542</v>
      </c>
      <c r="I51" s="243">
        <v>2040</v>
      </c>
      <c r="J51" s="242">
        <v>0</v>
      </c>
      <c r="K51" s="242">
        <v>370525</v>
      </c>
    </row>
    <row r="52" spans="1:11" ht="20.100000000000001" customHeight="1" x14ac:dyDescent="0.2">
      <c r="A52" s="247" t="s">
        <v>226</v>
      </c>
      <c r="B52" s="213">
        <v>46</v>
      </c>
      <c r="C52" s="248">
        <v>41</v>
      </c>
      <c r="D52" s="213">
        <v>55</v>
      </c>
      <c r="E52" s="248">
        <v>112</v>
      </c>
      <c r="F52" s="213">
        <v>61</v>
      </c>
      <c r="G52" s="213">
        <v>83</v>
      </c>
      <c r="H52" s="213">
        <v>62</v>
      </c>
      <c r="I52" s="248">
        <v>65</v>
      </c>
      <c r="J52" s="213">
        <v>0</v>
      </c>
      <c r="K52" s="213">
        <v>79</v>
      </c>
    </row>
    <row r="53" spans="1:11" ht="20.100000000000001" customHeight="1" x14ac:dyDescent="0.2">
      <c r="A53" s="247" t="s">
        <v>5</v>
      </c>
      <c r="B53" s="245">
        <v>0.84</v>
      </c>
      <c r="C53" s="133">
        <v>1</v>
      </c>
      <c r="D53" s="245">
        <v>0.88</v>
      </c>
      <c r="E53" s="133">
        <v>0.73</v>
      </c>
      <c r="F53" s="245">
        <v>1</v>
      </c>
      <c r="G53" s="245">
        <v>1</v>
      </c>
      <c r="H53" s="245">
        <v>0.55000000000000004</v>
      </c>
      <c r="I53" s="133">
        <v>1</v>
      </c>
      <c r="J53" s="297" t="s">
        <v>227</v>
      </c>
      <c r="K53" s="245">
        <v>0.85</v>
      </c>
    </row>
    <row r="54" spans="1:11" ht="20.100000000000001" customHeight="1" x14ac:dyDescent="0.2">
      <c r="A54" s="246" t="s">
        <v>184</v>
      </c>
      <c r="B54" s="242">
        <v>228628</v>
      </c>
      <c r="C54" s="243">
        <v>37869</v>
      </c>
      <c r="D54" s="242">
        <v>78081</v>
      </c>
      <c r="E54" s="243">
        <v>408644</v>
      </c>
      <c r="F54" s="242">
        <v>29457</v>
      </c>
      <c r="G54" s="242">
        <v>20620</v>
      </c>
      <c r="H54" s="242">
        <v>91864</v>
      </c>
      <c r="I54" s="243">
        <v>25191</v>
      </c>
      <c r="J54" s="242">
        <v>1417</v>
      </c>
      <c r="K54" s="242">
        <v>2419180</v>
      </c>
    </row>
    <row r="55" spans="1:11" ht="20.100000000000001" customHeight="1" x14ac:dyDescent="0.2">
      <c r="A55" s="247" t="s">
        <v>226</v>
      </c>
      <c r="B55" s="213">
        <v>1063</v>
      </c>
      <c r="C55" s="248">
        <v>813</v>
      </c>
      <c r="D55" s="213">
        <v>629</v>
      </c>
      <c r="E55" s="248">
        <v>1395</v>
      </c>
      <c r="F55" s="213">
        <v>479</v>
      </c>
      <c r="G55" s="213">
        <v>742</v>
      </c>
      <c r="H55" s="213">
        <v>945</v>
      </c>
      <c r="I55" s="248">
        <v>1847</v>
      </c>
      <c r="J55" s="213">
        <v>217</v>
      </c>
      <c r="K55" s="213">
        <v>1183</v>
      </c>
    </row>
    <row r="56" spans="1:11" ht="20.100000000000001" customHeight="1" x14ac:dyDescent="0.2">
      <c r="A56" s="247" t="s">
        <v>5</v>
      </c>
      <c r="B56" s="245">
        <v>0.6</v>
      </c>
      <c r="C56" s="133">
        <v>0.87</v>
      </c>
      <c r="D56" s="245">
        <v>0.72</v>
      </c>
      <c r="E56" s="133">
        <v>0.56000000000000005</v>
      </c>
      <c r="F56" s="245">
        <v>0.77</v>
      </c>
      <c r="G56" s="245">
        <v>0.61</v>
      </c>
      <c r="H56" s="245">
        <v>0.37</v>
      </c>
      <c r="I56" s="133">
        <v>1</v>
      </c>
      <c r="J56" s="245">
        <v>1</v>
      </c>
      <c r="K56" s="245">
        <v>0.73</v>
      </c>
    </row>
    <row r="57" spans="1:11" ht="20.100000000000001" customHeight="1" x14ac:dyDescent="0.2">
      <c r="A57" s="246" t="s">
        <v>103</v>
      </c>
      <c r="B57" s="242">
        <v>21370</v>
      </c>
      <c r="C57" s="243">
        <v>4491</v>
      </c>
      <c r="D57" s="242">
        <v>12073</v>
      </c>
      <c r="E57" s="243">
        <v>39776</v>
      </c>
      <c r="F57" s="242">
        <v>7645</v>
      </c>
      <c r="G57" s="242">
        <v>3981</v>
      </c>
      <c r="H57" s="242">
        <v>12168</v>
      </c>
      <c r="I57" s="243">
        <v>1655</v>
      </c>
      <c r="J57" s="242">
        <v>0</v>
      </c>
      <c r="K57" s="242">
        <v>187977</v>
      </c>
    </row>
    <row r="58" spans="1:11" ht="20.100000000000001" customHeight="1" x14ac:dyDescent="0.2">
      <c r="A58" s="247" t="s">
        <v>226</v>
      </c>
      <c r="B58" s="213">
        <v>43.19</v>
      </c>
      <c r="C58" s="248">
        <v>42.08</v>
      </c>
      <c r="D58" s="213">
        <v>44.73</v>
      </c>
      <c r="E58" s="248">
        <v>60.38</v>
      </c>
      <c r="F58" s="213">
        <v>51.69</v>
      </c>
      <c r="G58" s="213">
        <v>61.61</v>
      </c>
      <c r="H58" s="213">
        <v>56.01</v>
      </c>
      <c r="I58" s="248">
        <v>52.92</v>
      </c>
      <c r="J58" s="213">
        <v>0</v>
      </c>
      <c r="K58" s="213">
        <v>40.22</v>
      </c>
    </row>
    <row r="59" spans="1:11" ht="20.100000000000001" customHeight="1" x14ac:dyDescent="0.2">
      <c r="A59" s="247" t="s">
        <v>5</v>
      </c>
      <c r="B59" s="245">
        <v>0.77</v>
      </c>
      <c r="C59" s="133">
        <v>1</v>
      </c>
      <c r="D59" s="245">
        <v>0.96</v>
      </c>
      <c r="E59" s="133">
        <v>0.75</v>
      </c>
      <c r="F59" s="245">
        <v>1</v>
      </c>
      <c r="G59" s="245">
        <v>0</v>
      </c>
      <c r="H59" s="245">
        <v>0.66</v>
      </c>
      <c r="I59" s="133">
        <v>1</v>
      </c>
      <c r="J59" s="297" t="s">
        <v>227</v>
      </c>
      <c r="K59" s="245">
        <v>0.81</v>
      </c>
    </row>
    <row r="60" spans="1:11" ht="20.100000000000001" customHeight="1" x14ac:dyDescent="0.2">
      <c r="A60" s="246" t="s">
        <v>104</v>
      </c>
      <c r="B60" s="242">
        <v>394748</v>
      </c>
      <c r="C60" s="243">
        <v>50815</v>
      </c>
      <c r="D60" s="242">
        <v>192138</v>
      </c>
      <c r="E60" s="243">
        <v>865865</v>
      </c>
      <c r="F60" s="242">
        <v>55263</v>
      </c>
      <c r="G60" s="242">
        <v>36405</v>
      </c>
      <c r="H60" s="242">
        <v>90920</v>
      </c>
      <c r="I60" s="243">
        <v>28548</v>
      </c>
      <c r="J60" s="242">
        <v>2975</v>
      </c>
      <c r="K60" s="242">
        <v>3491086</v>
      </c>
    </row>
    <row r="61" spans="1:11" ht="20.100000000000001" customHeight="1" x14ac:dyDescent="0.2">
      <c r="A61" s="247" t="s">
        <v>226</v>
      </c>
      <c r="B61" s="213">
        <v>80</v>
      </c>
      <c r="C61" s="248">
        <v>48</v>
      </c>
      <c r="D61" s="213">
        <v>71</v>
      </c>
      <c r="E61" s="248">
        <v>131</v>
      </c>
      <c r="F61" s="213">
        <v>37</v>
      </c>
      <c r="G61" s="213">
        <v>56</v>
      </c>
      <c r="H61" s="213">
        <v>42</v>
      </c>
      <c r="I61" s="248">
        <v>91</v>
      </c>
      <c r="J61" s="213">
        <v>18</v>
      </c>
      <c r="K61" s="213">
        <v>75</v>
      </c>
    </row>
    <row r="62" spans="1:11" ht="20.100000000000001" customHeight="1" x14ac:dyDescent="0.2">
      <c r="A62" s="247" t="s">
        <v>5</v>
      </c>
      <c r="B62" s="245">
        <v>0.63</v>
      </c>
      <c r="C62" s="133">
        <v>0.82</v>
      </c>
      <c r="D62" s="245">
        <v>0.61</v>
      </c>
      <c r="E62" s="133">
        <v>0.54</v>
      </c>
      <c r="F62" s="245">
        <v>0.51</v>
      </c>
      <c r="G62" s="245">
        <v>0.57999999999999996</v>
      </c>
      <c r="H62" s="245">
        <v>0.43</v>
      </c>
      <c r="I62" s="133">
        <v>0.88</v>
      </c>
      <c r="J62" s="245">
        <v>1</v>
      </c>
      <c r="K62" s="245">
        <v>0.6</v>
      </c>
    </row>
    <row r="63" spans="1:11" ht="20.100000000000001" customHeight="1" x14ac:dyDescent="0.2">
      <c r="A63" s="246" t="s">
        <v>105</v>
      </c>
      <c r="B63" s="242">
        <v>3733863</v>
      </c>
      <c r="C63" s="243">
        <v>752834</v>
      </c>
      <c r="D63" s="242">
        <v>2102430</v>
      </c>
      <c r="E63" s="243">
        <v>5176499</v>
      </c>
      <c r="F63" s="242">
        <v>1131471</v>
      </c>
      <c r="G63" s="242">
        <v>520915</v>
      </c>
      <c r="H63" s="242">
        <v>1784574</v>
      </c>
      <c r="I63" s="243">
        <v>226930</v>
      </c>
      <c r="J63" s="242">
        <v>98689</v>
      </c>
      <c r="K63" s="242">
        <v>36974790</v>
      </c>
    </row>
    <row r="64" spans="1:11" ht="20.100000000000001" customHeight="1" x14ac:dyDescent="0.2">
      <c r="A64" s="247" t="s">
        <v>226</v>
      </c>
      <c r="B64" s="213">
        <v>754.56</v>
      </c>
      <c r="C64" s="248">
        <v>705.38</v>
      </c>
      <c r="D64" s="213">
        <v>778.88</v>
      </c>
      <c r="E64" s="248">
        <v>785.78</v>
      </c>
      <c r="F64" s="213">
        <v>764.97</v>
      </c>
      <c r="G64" s="213">
        <v>806.12</v>
      </c>
      <c r="H64" s="213">
        <v>821.4</v>
      </c>
      <c r="I64" s="248">
        <v>725.66</v>
      </c>
      <c r="J64" s="213">
        <v>581.95000000000005</v>
      </c>
      <c r="K64" s="213">
        <v>791.19</v>
      </c>
    </row>
    <row r="65" spans="1:11" ht="20.100000000000001" customHeight="1" x14ac:dyDescent="0.2">
      <c r="A65" s="247" t="s">
        <v>5</v>
      </c>
      <c r="B65" s="245">
        <v>0.82</v>
      </c>
      <c r="C65" s="133">
        <v>0.91</v>
      </c>
      <c r="D65" s="245">
        <v>0.86</v>
      </c>
      <c r="E65" s="133">
        <v>0.74</v>
      </c>
      <c r="F65" s="245">
        <v>0.82</v>
      </c>
      <c r="G65" s="245">
        <v>0.9</v>
      </c>
      <c r="H65" s="245">
        <v>0.85</v>
      </c>
      <c r="I65" s="133">
        <v>0.9</v>
      </c>
      <c r="J65" s="245">
        <v>1</v>
      </c>
      <c r="K65" s="245">
        <v>0.83</v>
      </c>
    </row>
    <row r="66" spans="1:11" ht="20.100000000000001" customHeight="1" x14ac:dyDescent="0.2">
      <c r="A66" s="246" t="s">
        <v>106</v>
      </c>
      <c r="B66" s="242">
        <v>16687</v>
      </c>
      <c r="C66" s="243">
        <v>9157</v>
      </c>
      <c r="D66" s="242">
        <v>20695</v>
      </c>
      <c r="E66" s="243">
        <v>27794</v>
      </c>
      <c r="F66" s="242">
        <v>1030</v>
      </c>
      <c r="G66" s="242">
        <v>4865</v>
      </c>
      <c r="H66" s="242">
        <v>5130</v>
      </c>
      <c r="I66" s="243">
        <v>454</v>
      </c>
      <c r="J66" s="242">
        <v>0</v>
      </c>
      <c r="K66" s="242">
        <v>164839</v>
      </c>
    </row>
    <row r="67" spans="1:11" ht="20.100000000000001" customHeight="1" x14ac:dyDescent="0.2">
      <c r="A67" s="247" t="s">
        <v>226</v>
      </c>
      <c r="B67" s="213">
        <v>34</v>
      </c>
      <c r="C67" s="248">
        <v>86</v>
      </c>
      <c r="D67" s="213">
        <v>77</v>
      </c>
      <c r="E67" s="248">
        <v>42</v>
      </c>
      <c r="F67" s="213">
        <v>7</v>
      </c>
      <c r="G67" s="213">
        <v>75</v>
      </c>
      <c r="H67" s="213">
        <v>24</v>
      </c>
      <c r="I67" s="248">
        <v>15</v>
      </c>
      <c r="J67" s="213">
        <v>0</v>
      </c>
      <c r="K67" s="213">
        <v>35</v>
      </c>
    </row>
    <row r="68" spans="1:11" ht="20.100000000000001" customHeight="1" x14ac:dyDescent="0.2">
      <c r="A68" s="247" t="s">
        <v>5</v>
      </c>
      <c r="B68" s="245">
        <v>1</v>
      </c>
      <c r="C68" s="133">
        <v>1</v>
      </c>
      <c r="D68" s="245">
        <v>0.98</v>
      </c>
      <c r="E68" s="133">
        <v>0.79</v>
      </c>
      <c r="F68" s="245">
        <v>1</v>
      </c>
      <c r="G68" s="245">
        <v>0.43</v>
      </c>
      <c r="H68" s="245">
        <v>0.56000000000000005</v>
      </c>
      <c r="I68" s="133">
        <v>1</v>
      </c>
      <c r="J68" s="297" t="s">
        <v>227</v>
      </c>
      <c r="K68" s="245">
        <v>0.89</v>
      </c>
    </row>
    <row r="69" spans="1:11" ht="20.100000000000001" customHeight="1" x14ac:dyDescent="0.2">
      <c r="A69" s="246" t="s">
        <v>107</v>
      </c>
      <c r="B69" s="242">
        <v>582330</v>
      </c>
      <c r="C69" s="243">
        <v>107739</v>
      </c>
      <c r="D69" s="242">
        <v>350636</v>
      </c>
      <c r="E69" s="243">
        <v>841074</v>
      </c>
      <c r="F69" s="242">
        <v>128057</v>
      </c>
      <c r="G69" s="242">
        <v>71110</v>
      </c>
      <c r="H69" s="242">
        <v>257170</v>
      </c>
      <c r="I69" s="243">
        <v>38356</v>
      </c>
      <c r="J69" s="242">
        <v>13787</v>
      </c>
      <c r="K69" s="242">
        <v>5321619</v>
      </c>
    </row>
    <row r="70" spans="1:11" ht="20.100000000000001" customHeight="1" x14ac:dyDescent="0.2">
      <c r="A70" s="247" t="s">
        <v>226</v>
      </c>
      <c r="B70" s="213">
        <v>1176.8</v>
      </c>
      <c r="C70" s="248">
        <v>1009.48</v>
      </c>
      <c r="D70" s="213">
        <v>1298.99</v>
      </c>
      <c r="E70" s="248">
        <v>1276.73</v>
      </c>
      <c r="F70" s="213">
        <v>865.77</v>
      </c>
      <c r="G70" s="213">
        <v>1100.44</v>
      </c>
      <c r="H70" s="213">
        <v>1183.7</v>
      </c>
      <c r="I70" s="248">
        <v>1226.51</v>
      </c>
      <c r="J70" s="213">
        <v>812.99</v>
      </c>
      <c r="K70" s="213">
        <v>1138.73</v>
      </c>
    </row>
    <row r="71" spans="1:11" ht="20.100000000000001" customHeight="1" thickBot="1" x14ac:dyDescent="0.25">
      <c r="A71" s="249" t="s">
        <v>5</v>
      </c>
      <c r="B71" s="250">
        <v>0.85</v>
      </c>
      <c r="C71" s="139">
        <v>0.94</v>
      </c>
      <c r="D71" s="250">
        <v>0.88</v>
      </c>
      <c r="E71" s="139">
        <v>0.75</v>
      </c>
      <c r="F71" s="250">
        <v>0.87</v>
      </c>
      <c r="G71" s="250">
        <v>0.73</v>
      </c>
      <c r="H71" s="250">
        <v>0.84</v>
      </c>
      <c r="I71" s="139">
        <v>0.96</v>
      </c>
      <c r="J71" s="250">
        <v>1</v>
      </c>
      <c r="K71" s="250">
        <v>0.83</v>
      </c>
    </row>
    <row r="72" spans="1:11" ht="10.8" thickTop="1" x14ac:dyDescent="0.2"/>
  </sheetData>
  <mergeCells count="2">
    <mergeCell ref="A1:D1"/>
    <mergeCell ref="A3:J3"/>
  </mergeCells>
  <pageMargins left="0.59055118110236227" right="0.35433070866141736" top="0.59055118110236227" bottom="0.59055118110236227" header="0" footer="0"/>
  <pageSetup paperSize="9" scale="65" fitToHeight="0" orientation="landscape" r:id="rId1"/>
  <headerFooter alignWithMargins="0">
    <oddHeader>&amp;L&amp;G</oddHeader>
    <oddFooter>&amp;Lhttp://www.mscbs.gob.es/estadEstudios/estadisticas/estHospiInternado/inforAnual/homeESCRI.htm</oddFooter>
  </headerFooter>
  <rowBreaks count="1" manualBreakCount="1">
    <brk id="38" max="10" man="1"/>
  </rowBreaks>
  <drawing r:id="rId2"/>
  <legacyDrawingHF r:id="rId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>
    <tabColor theme="6"/>
    <pageSetUpPr fitToPage="1"/>
  </sheetPr>
  <dimension ref="A1:J26"/>
  <sheetViews>
    <sheetView showGridLines="0" zoomScale="90" zoomScaleNormal="90" workbookViewId="0">
      <selection sqref="A1:D1"/>
    </sheetView>
  </sheetViews>
  <sheetFormatPr baseColWidth="10" defaultColWidth="9.109375" defaultRowHeight="10.199999999999999" x14ac:dyDescent="0.2"/>
  <cols>
    <col min="1" max="1" width="27.44140625" style="15" customWidth="1"/>
    <col min="2" max="2" width="11.5546875" style="15" bestFit="1" customWidth="1"/>
    <col min="3" max="3" width="14.5546875" style="15" bestFit="1" customWidth="1"/>
    <col min="4" max="4" width="16.109375" style="15" bestFit="1" customWidth="1"/>
    <col min="5" max="5" width="11.5546875" style="15" bestFit="1" customWidth="1"/>
    <col min="6" max="6" width="16.109375" style="15" bestFit="1" customWidth="1"/>
    <col min="7" max="7" width="11.5546875" style="15" bestFit="1" customWidth="1"/>
    <col min="8" max="8" width="16.109375" style="15" bestFit="1" customWidth="1"/>
    <col min="9" max="9" width="14.33203125" style="15" bestFit="1" customWidth="1"/>
    <col min="10" max="10" width="10.5546875" style="15" bestFit="1" customWidth="1"/>
    <col min="11" max="12" width="12.6640625" style="15" customWidth="1"/>
    <col min="13" max="13" width="4.6640625" style="15" customWidth="1"/>
    <col min="14" max="16384" width="9.109375" style="15"/>
  </cols>
  <sheetData>
    <row r="1" spans="1:10" ht="18" customHeight="1" x14ac:dyDescent="0.2">
      <c r="A1" s="319" t="s">
        <v>200</v>
      </c>
      <c r="B1" s="319"/>
      <c r="C1" s="319"/>
      <c r="D1" s="319"/>
      <c r="E1" s="37"/>
      <c r="F1" s="37"/>
    </row>
    <row r="2" spans="1:10" s="14" customFormat="1" ht="18" customHeight="1" x14ac:dyDescent="0.25"/>
    <row r="3" spans="1:10" s="14" customFormat="1" ht="18" customHeight="1" x14ac:dyDescent="0.25">
      <c r="A3" s="338" t="s">
        <v>217</v>
      </c>
      <c r="B3" s="338"/>
      <c r="C3" s="338"/>
      <c r="D3" s="338"/>
      <c r="E3" s="338"/>
      <c r="F3" s="338"/>
      <c r="G3" s="338"/>
      <c r="H3" s="338"/>
      <c r="I3" s="338"/>
      <c r="J3" s="338"/>
    </row>
    <row r="4" spans="1:10" s="14" customFormat="1" ht="18" customHeight="1" x14ac:dyDescent="0.25">
      <c r="A4" s="34"/>
      <c r="B4" s="34"/>
      <c r="C4" s="34"/>
      <c r="D4" s="34"/>
      <c r="E4" s="34"/>
      <c r="F4" s="34"/>
      <c r="G4" s="34"/>
      <c r="H4" s="34"/>
      <c r="I4" s="34"/>
      <c r="J4" s="34"/>
    </row>
    <row r="5" spans="1:10" s="14" customFormat="1" ht="33" customHeight="1" x14ac:dyDescent="0.25">
      <c r="A5" s="84"/>
      <c r="B5" s="321" t="s">
        <v>185</v>
      </c>
      <c r="C5" s="322"/>
      <c r="D5" s="322"/>
      <c r="E5" s="322" t="s">
        <v>56</v>
      </c>
      <c r="F5" s="322"/>
      <c r="G5" s="322" t="s">
        <v>57</v>
      </c>
      <c r="H5" s="322"/>
      <c r="I5" s="322" t="s">
        <v>186</v>
      </c>
      <c r="J5" s="330"/>
    </row>
    <row r="6" spans="1:10" s="14" customFormat="1" ht="33" customHeight="1" thickBot="1" x14ac:dyDescent="0.3">
      <c r="A6" s="84"/>
      <c r="B6" s="252" t="s">
        <v>4</v>
      </c>
      <c r="C6" s="128" t="s">
        <v>115</v>
      </c>
      <c r="D6" s="128" t="s">
        <v>187</v>
      </c>
      <c r="E6" s="128" t="s">
        <v>4</v>
      </c>
      <c r="F6" s="128" t="s">
        <v>187</v>
      </c>
      <c r="G6" s="128" t="s">
        <v>4</v>
      </c>
      <c r="H6" s="128" t="s">
        <v>187</v>
      </c>
      <c r="I6" s="128" t="s">
        <v>188</v>
      </c>
      <c r="J6" s="129" t="s">
        <v>1</v>
      </c>
    </row>
    <row r="7" spans="1:10" s="14" customFormat="1" ht="18" customHeight="1" thickTop="1" x14ac:dyDescent="0.25">
      <c r="A7" s="89" t="s">
        <v>119</v>
      </c>
      <c r="B7" s="199">
        <v>843717</v>
      </c>
      <c r="C7" s="253">
        <v>100.38</v>
      </c>
      <c r="D7" s="215">
        <v>0.58699999999999997</v>
      </c>
      <c r="E7" s="199">
        <v>344255</v>
      </c>
      <c r="F7" s="201">
        <v>0.61099999999999999</v>
      </c>
      <c r="G7" s="199">
        <v>303509</v>
      </c>
      <c r="H7" s="201">
        <v>0.61699999999999999</v>
      </c>
      <c r="I7" s="201">
        <v>0.47099999999999997</v>
      </c>
      <c r="J7" s="201">
        <v>0.46500000000000002</v>
      </c>
    </row>
    <row r="8" spans="1:10" s="14" customFormat="1" ht="18" customHeight="1" x14ac:dyDescent="0.25">
      <c r="A8" s="149" t="s">
        <v>120</v>
      </c>
      <c r="B8" s="166">
        <v>152695</v>
      </c>
      <c r="C8" s="254">
        <v>116.02</v>
      </c>
      <c r="D8" s="219">
        <v>0.74</v>
      </c>
      <c r="E8" s="166">
        <v>71659</v>
      </c>
      <c r="F8" s="183">
        <v>0.70699999999999996</v>
      </c>
      <c r="G8" s="166">
        <v>39131</v>
      </c>
      <c r="H8" s="183">
        <v>0.72599999999999998</v>
      </c>
      <c r="I8" s="183">
        <v>0.35899999999999999</v>
      </c>
      <c r="J8" s="183">
        <v>0.33800000000000002</v>
      </c>
    </row>
    <row r="9" spans="1:10" s="14" customFormat="1" ht="18" customHeight="1" x14ac:dyDescent="0.25">
      <c r="A9" s="99" t="s">
        <v>121</v>
      </c>
      <c r="B9" s="199">
        <v>100195</v>
      </c>
      <c r="C9" s="253">
        <v>97.81</v>
      </c>
      <c r="D9" s="215">
        <v>0.70199999999999996</v>
      </c>
      <c r="E9" s="199">
        <v>42877</v>
      </c>
      <c r="F9" s="201">
        <v>0.82299999999999995</v>
      </c>
      <c r="G9" s="199">
        <v>41503</v>
      </c>
      <c r="H9" s="201">
        <v>0.59799999999999998</v>
      </c>
      <c r="I9" s="201">
        <v>0.41299999999999998</v>
      </c>
      <c r="J9" s="201">
        <v>0.68700000000000006</v>
      </c>
    </row>
    <row r="10" spans="1:10" s="14" customFormat="1" ht="18" customHeight="1" x14ac:dyDescent="0.25">
      <c r="A10" s="149" t="s">
        <v>122</v>
      </c>
      <c r="B10" s="166">
        <v>133228</v>
      </c>
      <c r="C10" s="254">
        <v>113.23</v>
      </c>
      <c r="D10" s="219">
        <v>0.54</v>
      </c>
      <c r="E10" s="166">
        <v>55349</v>
      </c>
      <c r="F10" s="183">
        <v>0.52300000000000002</v>
      </c>
      <c r="G10" s="166">
        <v>36322</v>
      </c>
      <c r="H10" s="183">
        <v>0.67500000000000004</v>
      </c>
      <c r="I10" s="183">
        <v>0.45800000000000002</v>
      </c>
      <c r="J10" s="183">
        <v>0.309</v>
      </c>
    </row>
    <row r="11" spans="1:10" s="14" customFormat="1" ht="18" customHeight="1" x14ac:dyDescent="0.25">
      <c r="A11" s="221" t="s">
        <v>123</v>
      </c>
      <c r="B11" s="165">
        <v>191610</v>
      </c>
      <c r="C11" s="255">
        <v>87.55</v>
      </c>
      <c r="D11" s="224">
        <v>0.51100000000000001</v>
      </c>
      <c r="E11" s="165">
        <v>90696</v>
      </c>
      <c r="F11" s="180">
        <v>0.55200000000000005</v>
      </c>
      <c r="G11" s="165">
        <v>63105</v>
      </c>
      <c r="H11" s="180">
        <v>0.40899999999999997</v>
      </c>
      <c r="I11" s="180">
        <v>0.34</v>
      </c>
      <c r="J11" s="180">
        <v>0.47899999999999998</v>
      </c>
    </row>
    <row r="12" spans="1:10" s="14" customFormat="1" ht="18" customHeight="1" x14ac:dyDescent="0.25">
      <c r="A12" s="149" t="s">
        <v>124</v>
      </c>
      <c r="B12" s="166">
        <v>43381</v>
      </c>
      <c r="C12" s="254">
        <v>74.66</v>
      </c>
      <c r="D12" s="219">
        <v>0.90600000000000003</v>
      </c>
      <c r="E12" s="166">
        <v>23431</v>
      </c>
      <c r="F12" s="183">
        <v>0.82499999999999996</v>
      </c>
      <c r="G12" s="166">
        <v>14262</v>
      </c>
      <c r="H12" s="183">
        <v>1</v>
      </c>
      <c r="I12" s="183">
        <v>0.42399999999999999</v>
      </c>
      <c r="J12" s="183">
        <v>0</v>
      </c>
    </row>
    <row r="13" spans="1:10" s="14" customFormat="1" ht="18" customHeight="1" x14ac:dyDescent="0.25">
      <c r="A13" s="99" t="s">
        <v>125</v>
      </c>
      <c r="B13" s="199">
        <v>272487</v>
      </c>
      <c r="C13" s="253">
        <v>113.03</v>
      </c>
      <c r="D13" s="215">
        <v>0.83299999999999996</v>
      </c>
      <c r="E13" s="199">
        <v>109328</v>
      </c>
      <c r="F13" s="201">
        <v>0.81799999999999995</v>
      </c>
      <c r="G13" s="199">
        <v>86554</v>
      </c>
      <c r="H13" s="201">
        <v>0.753</v>
      </c>
      <c r="I13" s="201">
        <v>0.42199999999999999</v>
      </c>
      <c r="J13" s="201">
        <v>0.51700000000000002</v>
      </c>
    </row>
    <row r="14" spans="1:10" s="14" customFormat="1" ht="18" customHeight="1" x14ac:dyDescent="0.25">
      <c r="A14" s="149" t="s">
        <v>126</v>
      </c>
      <c r="B14" s="166">
        <v>160748</v>
      </c>
      <c r="C14" s="254">
        <v>79.150000000000006</v>
      </c>
      <c r="D14" s="219">
        <v>0.79900000000000004</v>
      </c>
      <c r="E14" s="166">
        <v>66442</v>
      </c>
      <c r="F14" s="183">
        <v>0.80600000000000005</v>
      </c>
      <c r="G14" s="166">
        <v>57476</v>
      </c>
      <c r="H14" s="183">
        <v>0.84299999999999997</v>
      </c>
      <c r="I14" s="183">
        <v>0.47499999999999998</v>
      </c>
      <c r="J14" s="183">
        <v>0.41199999999999998</v>
      </c>
    </row>
    <row r="15" spans="1:10" s="14" customFormat="1" ht="18" customHeight="1" x14ac:dyDescent="0.25">
      <c r="A15" s="99" t="s">
        <v>127</v>
      </c>
      <c r="B15" s="199">
        <v>1070355</v>
      </c>
      <c r="C15" s="253">
        <v>142.4</v>
      </c>
      <c r="D15" s="215">
        <v>0.75</v>
      </c>
      <c r="E15" s="199">
        <v>362204</v>
      </c>
      <c r="F15" s="201">
        <v>0.68100000000000005</v>
      </c>
      <c r="G15" s="199">
        <v>335877</v>
      </c>
      <c r="H15" s="201">
        <v>0.78200000000000003</v>
      </c>
      <c r="I15" s="201">
        <v>0.51600000000000001</v>
      </c>
      <c r="J15" s="201">
        <v>0.38800000000000001</v>
      </c>
    </row>
    <row r="16" spans="1:10" s="14" customFormat="1" ht="18" customHeight="1" x14ac:dyDescent="0.25">
      <c r="A16" s="149" t="s">
        <v>128</v>
      </c>
      <c r="B16" s="166">
        <v>523497</v>
      </c>
      <c r="C16" s="254">
        <v>105.79</v>
      </c>
      <c r="D16" s="219">
        <v>0.76100000000000001</v>
      </c>
      <c r="E16" s="166">
        <v>228660</v>
      </c>
      <c r="F16" s="183">
        <v>0.68500000000000005</v>
      </c>
      <c r="G16" s="166">
        <v>175710</v>
      </c>
      <c r="H16" s="183">
        <v>0.81399999999999995</v>
      </c>
      <c r="I16" s="183">
        <v>0.47699999999999998</v>
      </c>
      <c r="J16" s="183">
        <v>0.312</v>
      </c>
    </row>
    <row r="17" spans="1:10" s="14" customFormat="1" ht="18" customHeight="1" x14ac:dyDescent="0.25">
      <c r="A17" s="221" t="s">
        <v>129</v>
      </c>
      <c r="B17" s="165">
        <v>108381</v>
      </c>
      <c r="C17" s="255">
        <v>101.55</v>
      </c>
      <c r="D17" s="224">
        <v>0.84499999999999997</v>
      </c>
      <c r="E17" s="165">
        <v>44962</v>
      </c>
      <c r="F17" s="180">
        <v>0.84199999999999997</v>
      </c>
      <c r="G17" s="165">
        <v>24237</v>
      </c>
      <c r="H17" s="180">
        <v>0.93899999999999995</v>
      </c>
      <c r="I17" s="180">
        <v>0.375</v>
      </c>
      <c r="J17" s="180">
        <v>0.17299999999999999</v>
      </c>
    </row>
    <row r="18" spans="1:10" s="14" customFormat="1" ht="18" customHeight="1" x14ac:dyDescent="0.25">
      <c r="A18" s="149" t="s">
        <v>130</v>
      </c>
      <c r="B18" s="166">
        <v>286374</v>
      </c>
      <c r="C18" s="254">
        <v>106.09</v>
      </c>
      <c r="D18" s="219">
        <v>0.73199999999999998</v>
      </c>
      <c r="E18" s="166">
        <v>143053</v>
      </c>
      <c r="F18" s="183">
        <v>0.68600000000000005</v>
      </c>
      <c r="G18" s="166">
        <v>89760</v>
      </c>
      <c r="H18" s="183">
        <v>0.81299999999999994</v>
      </c>
      <c r="I18" s="183">
        <v>0.42699999999999999</v>
      </c>
      <c r="J18" s="183">
        <v>0.27200000000000002</v>
      </c>
    </row>
    <row r="19" spans="1:10" s="14" customFormat="1" ht="18" customHeight="1" x14ac:dyDescent="0.25">
      <c r="A19" s="99" t="s">
        <v>131</v>
      </c>
      <c r="B19" s="199">
        <v>882376</v>
      </c>
      <c r="C19" s="253">
        <v>133.94</v>
      </c>
      <c r="D19" s="215">
        <v>0.627</v>
      </c>
      <c r="E19" s="199">
        <v>372961</v>
      </c>
      <c r="F19" s="201">
        <v>0.58099999999999996</v>
      </c>
      <c r="G19" s="199">
        <v>314229</v>
      </c>
      <c r="H19" s="201">
        <v>0.68500000000000005</v>
      </c>
      <c r="I19" s="201">
        <v>0.498</v>
      </c>
      <c r="J19" s="201">
        <v>0.38800000000000001</v>
      </c>
    </row>
    <row r="20" spans="1:10" s="14" customFormat="1" ht="18" customHeight="1" x14ac:dyDescent="0.25">
      <c r="A20" s="149" t="s">
        <v>132</v>
      </c>
      <c r="B20" s="166">
        <v>147104</v>
      </c>
      <c r="C20" s="254">
        <v>99.45</v>
      </c>
      <c r="D20" s="219">
        <v>0.59199999999999997</v>
      </c>
      <c r="E20" s="166">
        <v>62429</v>
      </c>
      <c r="F20" s="183">
        <v>0.64500000000000002</v>
      </c>
      <c r="G20" s="166">
        <v>56824</v>
      </c>
      <c r="H20" s="183">
        <v>0.52600000000000002</v>
      </c>
      <c r="I20" s="183">
        <v>0.42599999999999999</v>
      </c>
      <c r="J20" s="183">
        <v>0.54900000000000004</v>
      </c>
    </row>
    <row r="21" spans="1:10" s="14" customFormat="1" ht="18" customHeight="1" x14ac:dyDescent="0.25">
      <c r="A21" s="99" t="s">
        <v>133</v>
      </c>
      <c r="B21" s="199">
        <v>64807</v>
      </c>
      <c r="C21" s="253">
        <v>100.29</v>
      </c>
      <c r="D21" s="215">
        <v>0.79600000000000004</v>
      </c>
      <c r="E21" s="199">
        <v>32815</v>
      </c>
      <c r="F21" s="201">
        <v>0.76800000000000002</v>
      </c>
      <c r="G21" s="199">
        <v>18721</v>
      </c>
      <c r="H21" s="201">
        <v>0.79</v>
      </c>
      <c r="I21" s="201">
        <v>0.37</v>
      </c>
      <c r="J21" s="201">
        <v>0.34100000000000003</v>
      </c>
    </row>
    <row r="22" spans="1:10" s="14" customFormat="1" ht="18" customHeight="1" x14ac:dyDescent="0.25">
      <c r="A22" s="149" t="s">
        <v>134</v>
      </c>
      <c r="B22" s="166">
        <v>301733</v>
      </c>
      <c r="C22" s="254">
        <v>138.88</v>
      </c>
      <c r="D22" s="219">
        <v>0.80400000000000005</v>
      </c>
      <c r="E22" s="166">
        <v>116892</v>
      </c>
      <c r="F22" s="183">
        <v>0.72099999999999997</v>
      </c>
      <c r="G22" s="166">
        <v>79517</v>
      </c>
      <c r="H22" s="183">
        <v>0.80300000000000005</v>
      </c>
      <c r="I22" s="183">
        <v>0.43099999999999999</v>
      </c>
      <c r="J22" s="183">
        <v>0.32400000000000001</v>
      </c>
    </row>
    <row r="23" spans="1:10" s="14" customFormat="1" ht="18" customHeight="1" x14ac:dyDescent="0.25">
      <c r="A23" s="221" t="s">
        <v>135</v>
      </c>
      <c r="B23" s="165">
        <v>34082</v>
      </c>
      <c r="C23" s="255">
        <v>108.98</v>
      </c>
      <c r="D23" s="224">
        <v>0.84099999999999997</v>
      </c>
      <c r="E23" s="165">
        <v>11476</v>
      </c>
      <c r="F23" s="180">
        <v>0.74</v>
      </c>
      <c r="G23" s="165">
        <v>7844</v>
      </c>
      <c r="H23" s="180">
        <v>0.94</v>
      </c>
      <c r="I23" s="180">
        <v>0.46500000000000002</v>
      </c>
      <c r="J23" s="180">
        <v>0.13600000000000001</v>
      </c>
    </row>
    <row r="24" spans="1:10" s="14" customFormat="1" ht="18" customHeight="1" x14ac:dyDescent="0.25">
      <c r="A24" s="149" t="s">
        <v>136</v>
      </c>
      <c r="B24" s="166">
        <v>8002</v>
      </c>
      <c r="C24" s="254">
        <v>47.19</v>
      </c>
      <c r="D24" s="219">
        <v>1</v>
      </c>
      <c r="E24" s="166">
        <v>4429</v>
      </c>
      <c r="F24" s="183">
        <v>1</v>
      </c>
      <c r="G24" s="166">
        <v>2163</v>
      </c>
      <c r="H24" s="183">
        <v>1</v>
      </c>
      <c r="I24" s="183">
        <v>0.32800000000000001</v>
      </c>
      <c r="J24" s="183">
        <v>0</v>
      </c>
    </row>
    <row r="25" spans="1:10" s="14" customFormat="1" ht="18" customHeight="1" thickBot="1" x14ac:dyDescent="0.3">
      <c r="A25" s="104" t="s">
        <v>2</v>
      </c>
      <c r="B25" s="206">
        <v>5324772</v>
      </c>
      <c r="C25" s="256">
        <v>113.94</v>
      </c>
      <c r="D25" s="228">
        <v>0.69799999999999995</v>
      </c>
      <c r="E25" s="206">
        <v>2183918</v>
      </c>
      <c r="F25" s="207">
        <v>0.66700000000000004</v>
      </c>
      <c r="G25" s="206">
        <v>1746744</v>
      </c>
      <c r="H25" s="207">
        <v>0.71799999999999997</v>
      </c>
      <c r="I25" s="207">
        <v>0.46300000000000002</v>
      </c>
      <c r="J25" s="207">
        <v>0.40400000000000003</v>
      </c>
    </row>
    <row r="26" spans="1:10" s="14" customFormat="1" ht="15" customHeight="1" thickTop="1" x14ac:dyDescent="0.25">
      <c r="A26" s="39"/>
    </row>
  </sheetData>
  <mergeCells count="6">
    <mergeCell ref="A1:D1"/>
    <mergeCell ref="B5:D5"/>
    <mergeCell ref="E5:F5"/>
    <mergeCell ref="G5:H5"/>
    <mergeCell ref="I5:J5"/>
    <mergeCell ref="A3:J3"/>
  </mergeCells>
  <pageMargins left="0.59055118110236227" right="0.35433070866141736" top="0.79437500000000005" bottom="0.59055118110236227" header="0" footer="0"/>
  <pageSetup paperSize="9" scale="93" fitToHeight="0" orientation="landscape" r:id="rId1"/>
  <headerFooter alignWithMargins="0">
    <oddHeader>&amp;L&amp;G</oddHeader>
    <oddFooter>&amp;Lhttp://www.mscbs.gob.es/estadEstudios/estadisticas/estHospiInternado/inforAnual/homeESCRI.htm</oddFooter>
  </headerFooter>
  <drawing r:id="rId2"/>
  <legacyDrawingHF r:id="rId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>
    <tabColor theme="6"/>
    <pageSetUpPr fitToPage="1"/>
  </sheetPr>
  <dimension ref="A1:I25"/>
  <sheetViews>
    <sheetView showGridLines="0" zoomScaleNormal="100" workbookViewId="0">
      <selection sqref="A1:D1"/>
    </sheetView>
  </sheetViews>
  <sheetFormatPr baseColWidth="10" defaultColWidth="9.109375" defaultRowHeight="10.199999999999999" x14ac:dyDescent="0.2"/>
  <cols>
    <col min="1" max="1" width="27.44140625" style="15" customWidth="1"/>
    <col min="2" max="2" width="13.109375" style="15" bestFit="1" customWidth="1"/>
    <col min="3" max="3" width="8.88671875" style="15" bestFit="1" customWidth="1"/>
    <col min="4" max="4" width="11.109375" style="15" bestFit="1" customWidth="1"/>
    <col min="5" max="5" width="22.88671875" style="15" customWidth="1"/>
    <col min="6" max="6" width="15" style="15" customWidth="1"/>
    <col min="7" max="7" width="13" style="15" bestFit="1" customWidth="1"/>
    <col min="8" max="8" width="11.33203125" style="15" bestFit="1" customWidth="1"/>
    <col min="9" max="9" width="15.6640625" style="15" bestFit="1" customWidth="1"/>
    <col min="10" max="16384" width="9.109375" style="15"/>
  </cols>
  <sheetData>
    <row r="1" spans="1:9" ht="18" customHeight="1" x14ac:dyDescent="0.2">
      <c r="A1" s="319" t="s">
        <v>200</v>
      </c>
      <c r="B1" s="319"/>
      <c r="C1" s="319"/>
      <c r="D1" s="319"/>
      <c r="E1" s="37"/>
      <c r="F1" s="37"/>
    </row>
    <row r="2" spans="1:9" s="14" customFormat="1" ht="18" customHeight="1" x14ac:dyDescent="0.25"/>
    <row r="3" spans="1:9" s="14" customFormat="1" ht="18" customHeight="1" x14ac:dyDescent="0.25">
      <c r="A3" s="331" t="s">
        <v>218</v>
      </c>
      <c r="B3" s="331"/>
      <c r="C3" s="331"/>
      <c r="D3" s="331"/>
      <c r="E3" s="331"/>
      <c r="F3" s="331"/>
      <c r="G3" s="331"/>
      <c r="H3" s="331"/>
      <c r="I3" s="331"/>
    </row>
    <row r="4" spans="1:9" s="14" customFormat="1" ht="18" customHeight="1" x14ac:dyDescent="0.25">
      <c r="A4" s="34"/>
      <c r="B4" s="34"/>
      <c r="C4" s="34"/>
      <c r="D4" s="34"/>
      <c r="E4" s="34"/>
      <c r="F4" s="34"/>
      <c r="G4" s="34"/>
      <c r="H4" s="34"/>
      <c r="I4" s="34"/>
    </row>
    <row r="5" spans="1:9" s="14" customFormat="1" ht="29.4" thickBot="1" x14ac:dyDescent="0.3">
      <c r="A5" s="84"/>
      <c r="B5" s="146" t="s">
        <v>58</v>
      </c>
      <c r="C5" s="147" t="s">
        <v>5</v>
      </c>
      <c r="D5" s="147" t="s">
        <v>189</v>
      </c>
      <c r="E5" s="147" t="s">
        <v>77</v>
      </c>
      <c r="F5" s="147" t="s">
        <v>59</v>
      </c>
      <c r="G5" s="147" t="s">
        <v>60</v>
      </c>
      <c r="H5" s="147" t="s">
        <v>61</v>
      </c>
      <c r="I5" s="148" t="s">
        <v>62</v>
      </c>
    </row>
    <row r="6" spans="1:9" s="14" customFormat="1" ht="18" customHeight="1" thickTop="1" x14ac:dyDescent="0.25">
      <c r="A6" s="89" t="s">
        <v>119</v>
      </c>
      <c r="B6" s="199">
        <v>70709</v>
      </c>
      <c r="C6" s="201">
        <v>0.79300000000000004</v>
      </c>
      <c r="D6" s="201">
        <v>0.25700000000000001</v>
      </c>
      <c r="E6" s="253">
        <v>36.57</v>
      </c>
      <c r="F6" s="199">
        <v>70171</v>
      </c>
      <c r="G6" s="253">
        <v>36.29</v>
      </c>
      <c r="H6" s="253">
        <v>8.35</v>
      </c>
      <c r="I6" s="257">
        <v>1</v>
      </c>
    </row>
    <row r="7" spans="1:9" s="14" customFormat="1" ht="18" customHeight="1" x14ac:dyDescent="0.25">
      <c r="A7" s="149" t="s">
        <v>120</v>
      </c>
      <c r="B7" s="166">
        <v>9540</v>
      </c>
      <c r="C7" s="183">
        <v>0.84199999999999997</v>
      </c>
      <c r="D7" s="183">
        <v>0.20699999999999999</v>
      </c>
      <c r="E7" s="254">
        <v>34.340000000000003</v>
      </c>
      <c r="F7" s="166">
        <v>9712</v>
      </c>
      <c r="G7" s="254">
        <v>34.96</v>
      </c>
      <c r="H7" s="254">
        <v>7.38</v>
      </c>
      <c r="I7" s="258">
        <v>1</v>
      </c>
    </row>
    <row r="8" spans="1:9" s="14" customFormat="1" ht="18" customHeight="1" x14ac:dyDescent="0.25">
      <c r="A8" s="99" t="s">
        <v>121</v>
      </c>
      <c r="B8" s="199">
        <v>5701</v>
      </c>
      <c r="C8" s="201">
        <v>0.95099999999999996</v>
      </c>
      <c r="D8" s="201">
        <v>0.18099999999999999</v>
      </c>
      <c r="E8" s="253">
        <v>28.02</v>
      </c>
      <c r="F8" s="199">
        <v>5792</v>
      </c>
      <c r="G8" s="253">
        <v>28.47</v>
      </c>
      <c r="H8" s="253">
        <v>5.65</v>
      </c>
      <c r="I8" s="257">
        <v>0</v>
      </c>
    </row>
    <row r="9" spans="1:9" s="14" customFormat="1" ht="18" customHeight="1" x14ac:dyDescent="0.25">
      <c r="A9" s="149" t="s">
        <v>122</v>
      </c>
      <c r="B9" s="166">
        <v>10237</v>
      </c>
      <c r="C9" s="183">
        <v>0.73099999999999998</v>
      </c>
      <c r="D9" s="183">
        <v>0.23300000000000001</v>
      </c>
      <c r="E9" s="254">
        <v>35.67</v>
      </c>
      <c r="F9" s="166">
        <v>10350</v>
      </c>
      <c r="G9" s="254">
        <v>36.06</v>
      </c>
      <c r="H9" s="254">
        <v>8.8000000000000007</v>
      </c>
      <c r="I9" s="258">
        <v>0</v>
      </c>
    </row>
    <row r="10" spans="1:9" s="14" customFormat="1" ht="18" customHeight="1" x14ac:dyDescent="0.25">
      <c r="A10" s="221" t="s">
        <v>123</v>
      </c>
      <c r="B10" s="165">
        <v>14492</v>
      </c>
      <c r="C10" s="180">
        <v>0.83199999999999996</v>
      </c>
      <c r="D10" s="180">
        <v>0.20399999999999999</v>
      </c>
      <c r="E10" s="255">
        <v>27.05</v>
      </c>
      <c r="F10" s="165">
        <v>14790</v>
      </c>
      <c r="G10" s="255">
        <v>27.6</v>
      </c>
      <c r="H10" s="255">
        <v>6.76</v>
      </c>
      <c r="I10" s="259">
        <v>0</v>
      </c>
    </row>
    <row r="11" spans="1:9" s="14" customFormat="1" ht="18" customHeight="1" x14ac:dyDescent="0.25">
      <c r="A11" s="149" t="s">
        <v>124</v>
      </c>
      <c r="B11" s="166">
        <v>3735</v>
      </c>
      <c r="C11" s="183">
        <v>0.91900000000000004</v>
      </c>
      <c r="D11" s="183">
        <v>0.23799999999999999</v>
      </c>
      <c r="E11" s="254">
        <v>30.59</v>
      </c>
      <c r="F11" s="166">
        <v>3785</v>
      </c>
      <c r="G11" s="254">
        <v>31</v>
      </c>
      <c r="H11" s="254">
        <v>6.51</v>
      </c>
      <c r="I11" s="258">
        <v>0</v>
      </c>
    </row>
    <row r="12" spans="1:9" s="14" customFormat="1" ht="18" customHeight="1" x14ac:dyDescent="0.25">
      <c r="A12" s="99" t="s">
        <v>125</v>
      </c>
      <c r="B12" s="199">
        <v>14448</v>
      </c>
      <c r="C12" s="201">
        <v>0.94099999999999995</v>
      </c>
      <c r="D12" s="201">
        <v>0.22900000000000001</v>
      </c>
      <c r="E12" s="253">
        <v>30.51</v>
      </c>
      <c r="F12" s="199">
        <v>14658</v>
      </c>
      <c r="G12" s="253">
        <v>30.95</v>
      </c>
      <c r="H12" s="253">
        <v>6.08</v>
      </c>
      <c r="I12" s="257">
        <v>0</v>
      </c>
    </row>
    <row r="13" spans="1:9" s="14" customFormat="1" ht="18" customHeight="1" x14ac:dyDescent="0.25">
      <c r="A13" s="149" t="s">
        <v>126</v>
      </c>
      <c r="B13" s="166">
        <v>13336</v>
      </c>
      <c r="C13" s="183">
        <v>0.96599999999999997</v>
      </c>
      <c r="D13" s="183">
        <v>0.249</v>
      </c>
      <c r="E13" s="254">
        <v>29.76</v>
      </c>
      <c r="F13" s="166">
        <v>13568</v>
      </c>
      <c r="G13" s="254">
        <v>30.28</v>
      </c>
      <c r="H13" s="254">
        <v>6.68</v>
      </c>
      <c r="I13" s="258">
        <v>0</v>
      </c>
    </row>
    <row r="14" spans="1:9" s="14" customFormat="1" ht="18" customHeight="1" x14ac:dyDescent="0.25">
      <c r="A14" s="99" t="s">
        <v>127</v>
      </c>
      <c r="B14" s="199">
        <v>63138</v>
      </c>
      <c r="C14" s="201">
        <v>0.73099999999999998</v>
      </c>
      <c r="D14" s="201">
        <v>0.26900000000000002</v>
      </c>
      <c r="E14" s="253">
        <v>37.08</v>
      </c>
      <c r="F14" s="199">
        <v>64019</v>
      </c>
      <c r="G14" s="253">
        <v>37.6</v>
      </c>
      <c r="H14" s="253">
        <v>8.52</v>
      </c>
      <c r="I14" s="257">
        <v>0</v>
      </c>
    </row>
    <row r="15" spans="1:9" s="14" customFormat="1" ht="18" customHeight="1" x14ac:dyDescent="0.25">
      <c r="A15" s="149" t="s">
        <v>128</v>
      </c>
      <c r="B15" s="166">
        <v>37547</v>
      </c>
      <c r="C15" s="183">
        <v>0.78800000000000003</v>
      </c>
      <c r="D15" s="183">
        <v>0.28699999999999998</v>
      </c>
      <c r="E15" s="254">
        <v>34.229999999999997</v>
      </c>
      <c r="F15" s="166">
        <v>38149</v>
      </c>
      <c r="G15" s="254">
        <v>34.78</v>
      </c>
      <c r="H15" s="254">
        <v>7.71</v>
      </c>
      <c r="I15" s="258">
        <v>0</v>
      </c>
    </row>
    <row r="16" spans="1:9" s="14" customFormat="1" ht="18" customHeight="1" x14ac:dyDescent="0.25">
      <c r="A16" s="221" t="s">
        <v>129</v>
      </c>
      <c r="B16" s="165">
        <v>7740</v>
      </c>
      <c r="C16" s="180">
        <v>0.95499999999999996</v>
      </c>
      <c r="D16" s="180">
        <v>0.29199999999999998</v>
      </c>
      <c r="E16" s="255">
        <v>33.69</v>
      </c>
      <c r="F16" s="165">
        <v>7848</v>
      </c>
      <c r="G16" s="255">
        <v>34.159999999999997</v>
      </c>
      <c r="H16" s="255">
        <v>7.35</v>
      </c>
      <c r="I16" s="259">
        <v>0</v>
      </c>
    </row>
    <row r="17" spans="1:9" s="14" customFormat="1" ht="18" customHeight="1" x14ac:dyDescent="0.25">
      <c r="A17" s="149" t="s">
        <v>130</v>
      </c>
      <c r="B17" s="166">
        <v>16427</v>
      </c>
      <c r="C17" s="183">
        <v>0.872</v>
      </c>
      <c r="D17" s="183">
        <v>0.253</v>
      </c>
      <c r="E17" s="254">
        <v>29.4</v>
      </c>
      <c r="F17" s="166">
        <v>16603</v>
      </c>
      <c r="G17" s="254">
        <v>29.72</v>
      </c>
      <c r="H17" s="254">
        <v>6.15</v>
      </c>
      <c r="I17" s="258">
        <v>0</v>
      </c>
    </row>
    <row r="18" spans="1:9" s="14" customFormat="1" ht="18" customHeight="1" x14ac:dyDescent="0.25">
      <c r="A18" s="99" t="s">
        <v>131</v>
      </c>
      <c r="B18" s="199">
        <v>59827</v>
      </c>
      <c r="C18" s="201">
        <v>0.73399999999999999</v>
      </c>
      <c r="D18" s="201">
        <v>0.23899999999999999</v>
      </c>
      <c r="E18" s="253">
        <v>38.31</v>
      </c>
      <c r="F18" s="199">
        <v>60428</v>
      </c>
      <c r="G18" s="253">
        <v>38.69</v>
      </c>
      <c r="H18" s="253">
        <v>9.17</v>
      </c>
      <c r="I18" s="257">
        <v>1</v>
      </c>
    </row>
    <row r="19" spans="1:9" s="14" customFormat="1" ht="18" customHeight="1" x14ac:dyDescent="0.25">
      <c r="A19" s="149" t="s">
        <v>132</v>
      </c>
      <c r="B19" s="166">
        <v>14612</v>
      </c>
      <c r="C19" s="183">
        <v>0.90700000000000003</v>
      </c>
      <c r="D19" s="183">
        <v>0.25600000000000001</v>
      </c>
      <c r="E19" s="254">
        <v>42.37</v>
      </c>
      <c r="F19" s="166">
        <v>14793</v>
      </c>
      <c r="G19" s="254">
        <v>42.9</v>
      </c>
      <c r="H19" s="254">
        <v>10</v>
      </c>
      <c r="I19" s="258">
        <v>0</v>
      </c>
    </row>
    <row r="20" spans="1:9" s="14" customFormat="1" ht="18" customHeight="1" x14ac:dyDescent="0.25">
      <c r="A20" s="99" t="s">
        <v>133</v>
      </c>
      <c r="B20" s="199">
        <v>5199</v>
      </c>
      <c r="C20" s="201">
        <v>0.92200000000000004</v>
      </c>
      <c r="D20" s="201">
        <v>0.16300000000000001</v>
      </c>
      <c r="E20" s="253">
        <v>36.86</v>
      </c>
      <c r="F20" s="199">
        <v>5318</v>
      </c>
      <c r="G20" s="253">
        <v>37.71</v>
      </c>
      <c r="H20" s="253">
        <v>8.23</v>
      </c>
      <c r="I20" s="257">
        <v>0</v>
      </c>
    </row>
    <row r="21" spans="1:9" s="14" customFormat="1" ht="18" customHeight="1" x14ac:dyDescent="0.25">
      <c r="A21" s="149" t="s">
        <v>134</v>
      </c>
      <c r="B21" s="166">
        <v>16292</v>
      </c>
      <c r="C21" s="183">
        <v>0.86299999999999999</v>
      </c>
      <c r="D21" s="183">
        <v>0.14599999999999999</v>
      </c>
      <c r="E21" s="254">
        <v>36.479999999999997</v>
      </c>
      <c r="F21" s="166">
        <v>16249</v>
      </c>
      <c r="G21" s="254">
        <v>36.39</v>
      </c>
      <c r="H21" s="254">
        <v>7.48</v>
      </c>
      <c r="I21" s="258">
        <v>1</v>
      </c>
    </row>
    <row r="22" spans="1:9" s="14" customFormat="1" ht="18" customHeight="1" x14ac:dyDescent="0.25">
      <c r="A22" s="221" t="s">
        <v>135</v>
      </c>
      <c r="B22" s="165">
        <v>2376</v>
      </c>
      <c r="C22" s="180">
        <v>0.96399999999999997</v>
      </c>
      <c r="D22" s="180">
        <v>0.219</v>
      </c>
      <c r="E22" s="255">
        <v>35.479999999999997</v>
      </c>
      <c r="F22" s="165">
        <v>2391</v>
      </c>
      <c r="G22" s="255">
        <v>35.700000000000003</v>
      </c>
      <c r="H22" s="255">
        <v>7.65</v>
      </c>
      <c r="I22" s="259">
        <v>0</v>
      </c>
    </row>
    <row r="23" spans="1:9" s="14" customFormat="1" ht="18" customHeight="1" x14ac:dyDescent="0.25">
      <c r="A23" s="149" t="s">
        <v>136</v>
      </c>
      <c r="B23" s="166">
        <v>4007</v>
      </c>
      <c r="C23" s="183">
        <v>1</v>
      </c>
      <c r="D23" s="183">
        <v>0.248</v>
      </c>
      <c r="E23" s="254">
        <v>100.09</v>
      </c>
      <c r="F23" s="166">
        <v>4041</v>
      </c>
      <c r="G23" s="254">
        <v>100.94</v>
      </c>
      <c r="H23" s="254">
        <v>23.83</v>
      </c>
      <c r="I23" s="258">
        <v>1</v>
      </c>
    </row>
    <row r="24" spans="1:9" s="14" customFormat="1" ht="18" customHeight="1" thickBot="1" x14ac:dyDescent="0.3">
      <c r="A24" s="104" t="s">
        <v>2</v>
      </c>
      <c r="B24" s="206">
        <v>369363</v>
      </c>
      <c r="C24" s="207">
        <v>0.80900000000000005</v>
      </c>
      <c r="D24" s="207">
        <v>0.246</v>
      </c>
      <c r="E24" s="256">
        <v>35.28</v>
      </c>
      <c r="F24" s="206">
        <v>372665</v>
      </c>
      <c r="G24" s="256">
        <v>35.590000000000003</v>
      </c>
      <c r="H24" s="256">
        <v>7.97</v>
      </c>
      <c r="I24" s="260">
        <v>5</v>
      </c>
    </row>
    <row r="25" spans="1:9" s="14" customFormat="1" ht="28.35" customHeight="1" thickTop="1" x14ac:dyDescent="0.25"/>
  </sheetData>
  <mergeCells count="2">
    <mergeCell ref="A1:D1"/>
    <mergeCell ref="A3:I3"/>
  </mergeCells>
  <pageMargins left="0.59055118110236227" right="0.35433070866141736" top="0.78740157480314965" bottom="0.59055118110236227" header="0" footer="0"/>
  <pageSetup paperSize="9" fitToHeight="0" orientation="landscape" r:id="rId1"/>
  <headerFooter alignWithMargins="0">
    <oddHeader>&amp;L&amp;G</oddHeader>
    <oddFooter>&amp;Lhttp://www.mscbs.gob.es/estadEstudios/estadisticas/estHospiInternado/inforAnual/homeESCRI.htm</oddFooter>
  </headerFooter>
  <drawing r:id="rId2"/>
  <legacyDrawingHF r:id="rId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>
    <tabColor theme="6"/>
    <pageSetUpPr fitToPage="1"/>
  </sheetPr>
  <dimension ref="A1:I27"/>
  <sheetViews>
    <sheetView showGridLines="0" zoomScaleNormal="100" workbookViewId="0">
      <selection sqref="A1:D1"/>
    </sheetView>
  </sheetViews>
  <sheetFormatPr baseColWidth="10" defaultColWidth="9.109375" defaultRowHeight="10.199999999999999" x14ac:dyDescent="0.2"/>
  <cols>
    <col min="1" max="1" width="27.44140625" style="15" customWidth="1"/>
    <col min="2" max="3" width="15.6640625" style="15" customWidth="1"/>
    <col min="4" max="4" width="23.44140625" style="15" customWidth="1"/>
    <col min="5" max="5" width="23.5546875" style="15" customWidth="1"/>
    <col min="6" max="6" width="22.109375" style="15" customWidth="1"/>
    <col min="7" max="7" width="4.6640625" style="15" customWidth="1"/>
    <col min="8" max="16384" width="9.109375" style="15"/>
  </cols>
  <sheetData>
    <row r="1" spans="1:9" ht="18" customHeight="1" x14ac:dyDescent="0.2">
      <c r="A1" s="319" t="s">
        <v>200</v>
      </c>
      <c r="B1" s="319"/>
      <c r="C1" s="319"/>
      <c r="D1" s="319"/>
      <c r="E1" s="37"/>
      <c r="F1" s="37"/>
    </row>
    <row r="2" spans="1:9" s="14" customFormat="1" ht="18" customHeight="1" x14ac:dyDescent="0.25"/>
    <row r="3" spans="1:9" s="14" customFormat="1" ht="18" customHeight="1" x14ac:dyDescent="0.25">
      <c r="A3" s="331" t="s">
        <v>219</v>
      </c>
      <c r="B3" s="331"/>
      <c r="C3" s="331"/>
      <c r="D3" s="331"/>
      <c r="E3" s="331"/>
      <c r="F3" s="331"/>
    </row>
    <row r="4" spans="1:9" s="14" customFormat="1" ht="18" customHeight="1" x14ac:dyDescent="0.25">
      <c r="A4" s="34"/>
      <c r="B4" s="34"/>
      <c r="C4" s="34"/>
      <c r="D4" s="34"/>
      <c r="E4" s="34"/>
      <c r="F4" s="34"/>
    </row>
    <row r="5" spans="1:9" s="14" customFormat="1" ht="33" customHeight="1" x14ac:dyDescent="0.25">
      <c r="A5" s="84"/>
      <c r="B5" s="321" t="s">
        <v>63</v>
      </c>
      <c r="C5" s="322"/>
      <c r="D5" s="322"/>
      <c r="E5" s="322"/>
      <c r="F5" s="330"/>
    </row>
    <row r="6" spans="1:9" s="14" customFormat="1" ht="33" customHeight="1" thickBot="1" x14ac:dyDescent="0.3">
      <c r="A6" s="84"/>
      <c r="B6" s="261" t="s">
        <v>4</v>
      </c>
      <c r="C6" s="262" t="s">
        <v>5</v>
      </c>
      <c r="D6" s="262" t="s">
        <v>80</v>
      </c>
      <c r="E6" s="262" t="s">
        <v>190</v>
      </c>
      <c r="F6" s="263" t="s">
        <v>191</v>
      </c>
    </row>
    <row r="7" spans="1:9" s="14" customFormat="1" ht="18" customHeight="1" thickTop="1" x14ac:dyDescent="0.25">
      <c r="A7" s="89" t="s">
        <v>119</v>
      </c>
      <c r="B7" s="199">
        <v>6454885</v>
      </c>
      <c r="C7" s="201">
        <v>0.70799999999999996</v>
      </c>
      <c r="D7" s="257">
        <v>767.96</v>
      </c>
      <c r="E7" s="201">
        <v>6.7000000000000004E-2</v>
      </c>
      <c r="F7" s="201">
        <v>0.53300000000000003</v>
      </c>
    </row>
    <row r="8" spans="1:9" s="14" customFormat="1" ht="18" customHeight="1" x14ac:dyDescent="0.25">
      <c r="A8" s="149" t="s">
        <v>120</v>
      </c>
      <c r="B8" s="166">
        <v>812429</v>
      </c>
      <c r="C8" s="183">
        <v>0.79400000000000004</v>
      </c>
      <c r="D8" s="258">
        <v>617.32000000000005</v>
      </c>
      <c r="E8" s="183">
        <v>0.108</v>
      </c>
      <c r="F8" s="183">
        <v>0.55900000000000005</v>
      </c>
    </row>
    <row r="9" spans="1:9" s="14" customFormat="1" ht="18" customHeight="1" x14ac:dyDescent="0.25">
      <c r="A9" s="99" t="s">
        <v>121</v>
      </c>
      <c r="B9" s="199">
        <v>531449</v>
      </c>
      <c r="C9" s="201">
        <v>0.875</v>
      </c>
      <c r="D9" s="257">
        <v>518.79999999999995</v>
      </c>
      <c r="E9" s="201">
        <v>0.13600000000000001</v>
      </c>
      <c r="F9" s="201">
        <v>0.63100000000000001</v>
      </c>
    </row>
    <row r="10" spans="1:9" s="14" customFormat="1" ht="18" customHeight="1" x14ac:dyDescent="0.25">
      <c r="A10" s="149" t="s">
        <v>122</v>
      </c>
      <c r="B10" s="166">
        <v>917031</v>
      </c>
      <c r="C10" s="183">
        <v>0.55600000000000005</v>
      </c>
      <c r="D10" s="258">
        <v>779.37</v>
      </c>
      <c r="E10" s="183">
        <v>0.10299999999999999</v>
      </c>
      <c r="F10" s="183">
        <v>0.61399999999999999</v>
      </c>
    </row>
    <row r="11" spans="1:9" s="14" customFormat="1" ht="18" customHeight="1" x14ac:dyDescent="0.25">
      <c r="A11" s="221" t="s">
        <v>123</v>
      </c>
      <c r="B11" s="165">
        <v>1205458</v>
      </c>
      <c r="C11" s="180">
        <v>0.57899999999999996</v>
      </c>
      <c r="D11" s="259">
        <v>550.78</v>
      </c>
      <c r="E11" s="180">
        <v>9.7000000000000003E-2</v>
      </c>
      <c r="F11" s="180">
        <v>0.52700000000000002</v>
      </c>
      <c r="I11" s="36"/>
    </row>
    <row r="12" spans="1:9" s="14" customFormat="1" ht="18" customHeight="1" x14ac:dyDescent="0.25">
      <c r="A12" s="149" t="s">
        <v>124</v>
      </c>
      <c r="B12" s="166">
        <v>359967</v>
      </c>
      <c r="C12" s="183">
        <v>0.90300000000000002</v>
      </c>
      <c r="D12" s="258">
        <v>619.54999999999995</v>
      </c>
      <c r="E12" s="183">
        <v>0.1</v>
      </c>
      <c r="F12" s="183">
        <v>0.61899999999999999</v>
      </c>
    </row>
    <row r="13" spans="1:9" s="14" customFormat="1" ht="18" customHeight="1" x14ac:dyDescent="0.25">
      <c r="A13" s="99" t="s">
        <v>125</v>
      </c>
      <c r="B13" s="199">
        <v>1256839</v>
      </c>
      <c r="C13" s="201">
        <v>0.82199999999999995</v>
      </c>
      <c r="D13" s="257">
        <v>521.33000000000004</v>
      </c>
      <c r="E13" s="201">
        <v>0.13200000000000001</v>
      </c>
      <c r="F13" s="201">
        <v>0.64</v>
      </c>
    </row>
    <row r="14" spans="1:9" s="14" customFormat="1" ht="18" customHeight="1" x14ac:dyDescent="0.25">
      <c r="A14" s="149" t="s">
        <v>126</v>
      </c>
      <c r="B14" s="166">
        <v>1110743</v>
      </c>
      <c r="C14" s="183">
        <v>0.85899999999999999</v>
      </c>
      <c r="D14" s="258">
        <v>546.95000000000005</v>
      </c>
      <c r="E14" s="183">
        <v>0.108</v>
      </c>
      <c r="F14" s="183">
        <v>0.67100000000000004</v>
      </c>
    </row>
    <row r="15" spans="1:9" s="14" customFormat="1" ht="18" customHeight="1" x14ac:dyDescent="0.25">
      <c r="A15" s="99" t="s">
        <v>127</v>
      </c>
      <c r="B15" s="199">
        <v>4958478</v>
      </c>
      <c r="C15" s="201">
        <v>0.80800000000000005</v>
      </c>
      <c r="D15" s="257">
        <v>659.68</v>
      </c>
      <c r="E15" s="201">
        <v>9.4E-2</v>
      </c>
      <c r="F15" s="201">
        <v>0.51400000000000001</v>
      </c>
    </row>
    <row r="16" spans="1:9" s="14" customFormat="1" ht="18" customHeight="1" x14ac:dyDescent="0.25">
      <c r="A16" s="149" t="s">
        <v>128</v>
      </c>
      <c r="B16" s="166">
        <v>3107127</v>
      </c>
      <c r="C16" s="183">
        <v>0.77100000000000002</v>
      </c>
      <c r="D16" s="258">
        <v>627.9</v>
      </c>
      <c r="E16" s="183">
        <v>0.109</v>
      </c>
      <c r="F16" s="183">
        <v>0.61099999999999999</v>
      </c>
    </row>
    <row r="17" spans="1:6" s="14" customFormat="1" ht="18" customHeight="1" x14ac:dyDescent="0.25">
      <c r="A17" s="221" t="s">
        <v>129</v>
      </c>
      <c r="B17" s="165">
        <v>553421</v>
      </c>
      <c r="C17" s="180">
        <v>0.86199999999999999</v>
      </c>
      <c r="D17" s="259">
        <v>518.54</v>
      </c>
      <c r="E17" s="180">
        <v>0.13400000000000001</v>
      </c>
      <c r="F17" s="180">
        <v>0.65600000000000003</v>
      </c>
    </row>
    <row r="18" spans="1:6" s="14" customFormat="1" ht="18" customHeight="1" x14ac:dyDescent="0.25">
      <c r="A18" s="149" t="s">
        <v>130</v>
      </c>
      <c r="B18" s="166">
        <v>1437127</v>
      </c>
      <c r="C18" s="183">
        <v>0.78</v>
      </c>
      <c r="D18" s="258">
        <v>532.41</v>
      </c>
      <c r="E18" s="183">
        <v>0.13200000000000001</v>
      </c>
      <c r="F18" s="183">
        <v>0.63200000000000001</v>
      </c>
    </row>
    <row r="19" spans="1:6" s="14" customFormat="1" ht="18" customHeight="1" x14ac:dyDescent="0.25">
      <c r="A19" s="99" t="s">
        <v>131</v>
      </c>
      <c r="B19" s="199">
        <v>4787622</v>
      </c>
      <c r="C19" s="201">
        <v>0.71099999999999997</v>
      </c>
      <c r="D19" s="257">
        <v>726.75</v>
      </c>
      <c r="E19" s="201">
        <v>8.6999999999999994E-2</v>
      </c>
      <c r="F19" s="201">
        <v>0.54500000000000004</v>
      </c>
    </row>
    <row r="20" spans="1:6" s="14" customFormat="1" ht="18" customHeight="1" x14ac:dyDescent="0.25">
      <c r="A20" s="149" t="s">
        <v>132</v>
      </c>
      <c r="B20" s="166">
        <v>1060900</v>
      </c>
      <c r="C20" s="183">
        <v>0.79600000000000004</v>
      </c>
      <c r="D20" s="258">
        <v>717.26</v>
      </c>
      <c r="E20" s="183">
        <v>9.4E-2</v>
      </c>
      <c r="F20" s="183">
        <v>0.63200000000000001</v>
      </c>
    </row>
    <row r="21" spans="1:6" s="14" customFormat="1" ht="18" customHeight="1" x14ac:dyDescent="0.25">
      <c r="A21" s="99" t="s">
        <v>133</v>
      </c>
      <c r="B21" s="199">
        <v>289668</v>
      </c>
      <c r="C21" s="201">
        <v>0.88100000000000001</v>
      </c>
      <c r="D21" s="257">
        <v>448.27</v>
      </c>
      <c r="E21" s="201">
        <v>0.129</v>
      </c>
      <c r="F21" s="201">
        <v>0.495</v>
      </c>
    </row>
    <row r="22" spans="1:6" s="14" customFormat="1" ht="18" customHeight="1" x14ac:dyDescent="0.25">
      <c r="A22" s="149" t="s">
        <v>134</v>
      </c>
      <c r="B22" s="166">
        <v>1239700</v>
      </c>
      <c r="C22" s="183">
        <v>0.81200000000000006</v>
      </c>
      <c r="D22" s="258">
        <v>570.61</v>
      </c>
      <c r="E22" s="183">
        <v>0.121</v>
      </c>
      <c r="F22" s="183">
        <v>0.48199999999999998</v>
      </c>
    </row>
    <row r="23" spans="1:6" s="14" customFormat="1" ht="18" customHeight="1" x14ac:dyDescent="0.25">
      <c r="A23" s="221" t="s">
        <v>135</v>
      </c>
      <c r="B23" s="165">
        <v>160762</v>
      </c>
      <c r="C23" s="180">
        <v>0.79600000000000004</v>
      </c>
      <c r="D23" s="259">
        <v>514.07000000000005</v>
      </c>
      <c r="E23" s="180">
        <v>0.13700000000000001</v>
      </c>
      <c r="F23" s="180">
        <v>0.63500000000000001</v>
      </c>
    </row>
    <row r="24" spans="1:6" s="14" customFormat="1" ht="18" customHeight="1" x14ac:dyDescent="0.25">
      <c r="A24" s="149" t="s">
        <v>136</v>
      </c>
      <c r="B24" s="166">
        <v>128470</v>
      </c>
      <c r="C24" s="183">
        <v>1</v>
      </c>
      <c r="D24" s="258">
        <v>757.56</v>
      </c>
      <c r="E24" s="183">
        <v>8.4000000000000005E-2</v>
      </c>
      <c r="F24" s="183">
        <v>0.86099999999999999</v>
      </c>
    </row>
    <row r="25" spans="1:6" s="14" customFormat="1" ht="18" customHeight="1" thickBot="1" x14ac:dyDescent="0.3">
      <c r="A25" s="104" t="s">
        <v>2</v>
      </c>
      <c r="B25" s="206">
        <v>30372076</v>
      </c>
      <c r="C25" s="207">
        <v>0.75600000000000001</v>
      </c>
      <c r="D25" s="260">
        <v>649.91</v>
      </c>
      <c r="E25" s="207">
        <v>9.6000000000000002E-2</v>
      </c>
      <c r="F25" s="207">
        <v>0.56599999999999995</v>
      </c>
    </row>
    <row r="26" spans="1:6" s="14" customFormat="1" ht="12" customHeight="1" thickTop="1" x14ac:dyDescent="0.25"/>
    <row r="27" spans="1:6" s="46" customFormat="1" ht="11.4" x14ac:dyDescent="0.2"/>
  </sheetData>
  <mergeCells count="3">
    <mergeCell ref="A1:D1"/>
    <mergeCell ref="B5:F5"/>
    <mergeCell ref="A3:F3"/>
  </mergeCells>
  <pageMargins left="0.59055118110236227" right="0.35433070866141736" top="0.76041666666666663" bottom="0.59055118110236227" header="0" footer="0"/>
  <pageSetup paperSize="9" fitToHeight="0" orientation="landscape" r:id="rId1"/>
  <headerFooter alignWithMargins="0">
    <oddHeader>&amp;L&amp;G</oddHeader>
    <oddFooter>&amp;Lhttp://www.mscbs.gob.es/estadEstudios/estadisticas/estHospiInternado/inforAnual/homeESCRI.htm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indexed="21"/>
    <pageSetUpPr fitToPage="1"/>
  </sheetPr>
  <dimension ref="A1:X44"/>
  <sheetViews>
    <sheetView showGridLines="0" topLeftCell="A7" zoomScale="98" zoomScaleNormal="98" workbookViewId="0">
      <selection activeCell="B30" sqref="B30:G30"/>
    </sheetView>
  </sheetViews>
  <sheetFormatPr baseColWidth="10" defaultRowHeight="13.2" x14ac:dyDescent="0.25"/>
  <cols>
    <col min="1" max="1" width="27.44140625" customWidth="1"/>
    <col min="2" max="2" width="87.6640625" style="9" customWidth="1"/>
    <col min="3" max="4" width="11.6640625" style="9" customWidth="1"/>
    <col min="5" max="5" width="26.33203125" style="9" customWidth="1"/>
    <col min="6" max="8" width="11.6640625" style="9" customWidth="1"/>
    <col min="9" max="9" width="11.44140625" style="9" customWidth="1"/>
  </cols>
  <sheetData>
    <row r="1" spans="1:24" s="20" customFormat="1" ht="18" customHeight="1" x14ac:dyDescent="0.25">
      <c r="A1" s="317" t="s">
        <v>201</v>
      </c>
      <c r="B1" s="317"/>
      <c r="C1" s="37"/>
      <c r="D1" s="37"/>
      <c r="E1" s="37"/>
      <c r="F1" s="37"/>
      <c r="G1" s="37"/>
      <c r="H1" s="37"/>
      <c r="I1" s="37"/>
      <c r="J1" s="37"/>
      <c r="K1" s="37"/>
      <c r="L1" s="37"/>
      <c r="M1" s="19"/>
      <c r="N1" s="19"/>
      <c r="O1" s="19"/>
      <c r="P1" s="19"/>
      <c r="Q1" s="19"/>
      <c r="R1" s="19"/>
    </row>
    <row r="2" spans="1:24" s="20" customFormat="1" ht="18" customHeight="1" x14ac:dyDescent="0.25">
      <c r="A2" s="21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</row>
    <row r="3" spans="1:24" s="9" customFormat="1" ht="18" customHeight="1" x14ac:dyDescent="0.25">
      <c r="A3" s="317" t="s">
        <v>68</v>
      </c>
      <c r="B3" s="317"/>
      <c r="C3" s="317"/>
      <c r="D3" s="317"/>
      <c r="E3" s="317"/>
      <c r="F3" s="317"/>
      <c r="G3" s="317"/>
      <c r="H3" s="317"/>
      <c r="I3" s="317"/>
      <c r="J3" s="317"/>
      <c r="K3" s="317"/>
      <c r="L3" s="317"/>
    </row>
    <row r="4" spans="1:24" ht="18" customHeight="1" x14ac:dyDescent="0.3">
      <c r="A4" s="110"/>
      <c r="B4" s="313" t="s">
        <v>203</v>
      </c>
      <c r="C4" s="313"/>
      <c r="D4" s="313"/>
      <c r="E4" s="313"/>
      <c r="F4" s="313"/>
      <c r="G4" s="313"/>
      <c r="H4" s="110"/>
      <c r="I4" s="110"/>
      <c r="J4" s="110"/>
      <c r="K4" s="110"/>
      <c r="L4" s="110"/>
      <c r="M4" s="9"/>
      <c r="N4" s="9"/>
      <c r="O4" s="9"/>
    </row>
    <row r="5" spans="1:24" s="9" customFormat="1" ht="20.25" customHeight="1" x14ac:dyDescent="0.25">
      <c r="A5" s="317" t="s">
        <v>69</v>
      </c>
      <c r="B5" s="317"/>
      <c r="C5" s="317"/>
      <c r="D5" s="317"/>
      <c r="E5" s="317"/>
      <c r="F5" s="317"/>
      <c r="G5" s="317"/>
      <c r="H5" s="317"/>
      <c r="I5" s="317"/>
      <c r="J5" s="317"/>
      <c r="K5" s="317"/>
      <c r="L5" s="317"/>
    </row>
    <row r="6" spans="1:24" ht="15.75" customHeight="1" x14ac:dyDescent="0.3">
      <c r="A6" s="110"/>
      <c r="B6" s="313" t="s">
        <v>205</v>
      </c>
      <c r="C6" s="313"/>
      <c r="D6" s="313"/>
      <c r="E6" s="313"/>
      <c r="F6" s="313"/>
      <c r="G6" s="110"/>
      <c r="H6" s="110"/>
      <c r="I6" s="110"/>
      <c r="J6" s="110"/>
      <c r="K6" s="110"/>
      <c r="L6" s="110"/>
      <c r="M6" s="9"/>
      <c r="N6" s="9"/>
      <c r="O6" s="9"/>
    </row>
    <row r="7" spans="1:24" ht="15.75" customHeight="1" x14ac:dyDescent="0.3">
      <c r="A7" s="110"/>
      <c r="B7" s="313" t="s">
        <v>206</v>
      </c>
      <c r="C7" s="313"/>
      <c r="D7" s="313"/>
      <c r="E7" s="313"/>
      <c r="F7" s="313"/>
      <c r="G7" s="313"/>
      <c r="H7" s="110"/>
      <c r="I7" s="110"/>
      <c r="J7" s="110"/>
      <c r="K7" s="110"/>
      <c r="L7" s="110"/>
      <c r="M7" s="9"/>
      <c r="N7" s="9"/>
      <c r="O7" s="9"/>
    </row>
    <row r="8" spans="1:24" ht="14.4" x14ac:dyDescent="0.3">
      <c r="A8" s="110"/>
      <c r="B8" s="316" t="s">
        <v>207</v>
      </c>
      <c r="C8" s="316"/>
      <c r="D8" s="316"/>
      <c r="E8" s="316"/>
      <c r="F8" s="316"/>
      <c r="G8" s="316"/>
      <c r="H8" s="111"/>
      <c r="I8" s="111"/>
      <c r="J8" s="111"/>
      <c r="K8" s="111"/>
      <c r="L8" s="111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  <c r="X8" s="44"/>
    </row>
    <row r="9" spans="1:24" s="9" customFormat="1" ht="20.25" customHeight="1" x14ac:dyDescent="0.25">
      <c r="A9" s="317" t="s">
        <v>70</v>
      </c>
      <c r="B9" s="317"/>
      <c r="C9" s="317"/>
      <c r="D9" s="317"/>
      <c r="E9" s="317"/>
      <c r="F9" s="317"/>
      <c r="G9" s="317"/>
      <c r="H9" s="317"/>
      <c r="I9" s="317"/>
      <c r="J9" s="317"/>
      <c r="K9" s="317"/>
      <c r="L9" s="317"/>
    </row>
    <row r="10" spans="1:24" ht="15.75" customHeight="1" x14ac:dyDescent="0.3">
      <c r="A10" s="110"/>
      <c r="B10" s="313" t="s">
        <v>208</v>
      </c>
      <c r="C10" s="313"/>
      <c r="D10" s="313"/>
      <c r="E10" s="313"/>
      <c r="F10" s="313"/>
      <c r="G10" s="313"/>
      <c r="H10" s="110"/>
      <c r="I10" s="110"/>
      <c r="J10" s="110"/>
      <c r="K10" s="110"/>
      <c r="L10" s="110"/>
      <c r="M10" s="9"/>
      <c r="N10" s="9"/>
      <c r="O10" s="9"/>
    </row>
    <row r="11" spans="1:24" ht="15.75" customHeight="1" x14ac:dyDescent="0.3">
      <c r="A11" s="110"/>
      <c r="B11" s="313" t="s">
        <v>209</v>
      </c>
      <c r="C11" s="313"/>
      <c r="D11" s="313"/>
      <c r="E11" s="313"/>
      <c r="F11" s="313"/>
      <c r="G11" s="313"/>
      <c r="H11" s="110"/>
      <c r="I11" s="110"/>
      <c r="J11" s="110"/>
      <c r="K11" s="110"/>
      <c r="L11" s="110"/>
      <c r="M11" s="9"/>
      <c r="N11" s="9"/>
      <c r="O11" s="9"/>
    </row>
    <row r="12" spans="1:24" ht="15.75" customHeight="1" x14ac:dyDescent="0.3">
      <c r="A12" s="110"/>
      <c r="B12" s="315" t="s">
        <v>210</v>
      </c>
      <c r="C12" s="315"/>
      <c r="D12" s="315"/>
      <c r="E12" s="315"/>
      <c r="F12" s="315"/>
      <c r="G12" s="315"/>
      <c r="H12" s="110"/>
      <c r="I12" s="110"/>
      <c r="J12" s="110"/>
      <c r="K12" s="110"/>
      <c r="L12" s="110"/>
      <c r="M12" s="9"/>
      <c r="N12" s="9"/>
      <c r="O12" s="9"/>
    </row>
    <row r="13" spans="1:24" ht="15.75" customHeight="1" x14ac:dyDescent="0.3">
      <c r="A13" s="110"/>
      <c r="B13" s="315" t="s">
        <v>211</v>
      </c>
      <c r="C13" s="315"/>
      <c r="D13" s="315"/>
      <c r="E13" s="315"/>
      <c r="F13" s="315"/>
      <c r="G13" s="315"/>
      <c r="H13" s="110"/>
      <c r="I13" s="110"/>
      <c r="J13" s="110"/>
      <c r="K13" s="110"/>
      <c r="L13" s="110"/>
      <c r="M13" s="9"/>
      <c r="N13" s="9"/>
      <c r="O13" s="9"/>
    </row>
    <row r="14" spans="1:24" s="9" customFormat="1" ht="14.4" x14ac:dyDescent="0.3">
      <c r="A14" s="110"/>
      <c r="B14" s="314" t="s">
        <v>212</v>
      </c>
      <c r="C14" s="314"/>
      <c r="D14" s="314"/>
      <c r="E14" s="314"/>
      <c r="F14" s="314"/>
      <c r="G14" s="314"/>
      <c r="H14" s="110"/>
      <c r="I14" s="110"/>
      <c r="J14" s="110"/>
      <c r="K14" s="110"/>
      <c r="L14" s="110"/>
    </row>
    <row r="15" spans="1:24" s="9" customFormat="1" ht="20.25" customHeight="1" x14ac:dyDescent="0.25">
      <c r="A15" s="109" t="s">
        <v>71</v>
      </c>
      <c r="B15" s="109"/>
      <c r="C15" s="109"/>
      <c r="D15" s="109"/>
      <c r="E15" s="109"/>
      <c r="F15" s="109"/>
      <c r="G15" s="109"/>
      <c r="H15" s="109"/>
      <c r="I15" s="109"/>
      <c r="J15" s="109"/>
      <c r="K15" s="109"/>
      <c r="L15" s="109"/>
    </row>
    <row r="16" spans="1:24" ht="15.75" customHeight="1" x14ac:dyDescent="0.3">
      <c r="A16" s="110"/>
      <c r="B16" s="315" t="s">
        <v>204</v>
      </c>
      <c r="C16" s="315"/>
      <c r="D16" s="315"/>
      <c r="E16" s="315"/>
      <c r="F16" s="315"/>
      <c r="G16" s="315"/>
      <c r="H16" s="110"/>
      <c r="I16" s="110"/>
      <c r="J16" s="110"/>
      <c r="K16" s="110"/>
      <c r="L16" s="110"/>
      <c r="M16" s="9"/>
      <c r="N16" s="9"/>
      <c r="O16" s="9"/>
    </row>
    <row r="17" spans="1:15" ht="14.4" x14ac:dyDescent="0.3">
      <c r="A17" s="110"/>
      <c r="B17" s="314" t="s">
        <v>213</v>
      </c>
      <c r="C17" s="314"/>
      <c r="D17" s="314"/>
      <c r="E17" s="314"/>
      <c r="F17" s="314"/>
      <c r="G17" s="314"/>
      <c r="H17" s="110"/>
      <c r="I17" s="110"/>
      <c r="J17" s="110"/>
      <c r="K17" s="110"/>
      <c r="L17" s="110"/>
      <c r="M17" s="9"/>
      <c r="N17" s="9"/>
      <c r="O17" s="9"/>
    </row>
    <row r="18" spans="1:15" ht="15.75" customHeight="1" x14ac:dyDescent="0.3">
      <c r="A18" s="110"/>
      <c r="B18" s="315" t="s">
        <v>214</v>
      </c>
      <c r="C18" s="315"/>
      <c r="D18" s="315"/>
      <c r="E18" s="315"/>
      <c r="F18" s="315"/>
      <c r="G18" s="315"/>
      <c r="H18" s="110"/>
      <c r="I18" s="110"/>
      <c r="J18" s="110"/>
      <c r="K18" s="110"/>
      <c r="L18" s="110"/>
      <c r="M18" s="9"/>
      <c r="N18" s="9"/>
      <c r="O18" s="9"/>
    </row>
    <row r="19" spans="1:15" s="9" customFormat="1" ht="20.25" customHeight="1" x14ac:dyDescent="0.25">
      <c r="A19" s="317" t="s">
        <v>72</v>
      </c>
      <c r="B19" s="317"/>
      <c r="C19" s="317"/>
      <c r="D19" s="317"/>
      <c r="E19" s="317"/>
      <c r="F19" s="317"/>
      <c r="G19" s="317"/>
      <c r="H19" s="317"/>
      <c r="I19" s="317"/>
      <c r="J19" s="317"/>
      <c r="K19" s="317"/>
      <c r="L19" s="317"/>
    </row>
    <row r="20" spans="1:15" ht="14.4" x14ac:dyDescent="0.3">
      <c r="A20" s="110"/>
      <c r="B20" s="315" t="s">
        <v>215</v>
      </c>
      <c r="C20" s="315"/>
      <c r="D20" s="315"/>
      <c r="E20" s="315"/>
      <c r="F20" s="315"/>
      <c r="G20" s="315"/>
      <c r="H20" s="110"/>
      <c r="I20" s="110"/>
      <c r="J20" s="110"/>
      <c r="K20" s="110"/>
      <c r="L20" s="110"/>
      <c r="M20" s="9"/>
      <c r="N20" s="9"/>
      <c r="O20" s="9"/>
    </row>
    <row r="21" spans="1:15" s="9" customFormat="1" ht="20.25" customHeight="1" x14ac:dyDescent="0.25">
      <c r="A21" s="317" t="s">
        <v>73</v>
      </c>
      <c r="B21" s="317"/>
      <c r="C21" s="317"/>
      <c r="D21" s="317"/>
      <c r="E21" s="317"/>
      <c r="F21" s="317"/>
      <c r="G21" s="317"/>
      <c r="H21" s="317"/>
      <c r="I21" s="317"/>
      <c r="J21" s="317"/>
      <c r="K21" s="317"/>
      <c r="L21" s="317"/>
    </row>
    <row r="22" spans="1:15" ht="14.4" x14ac:dyDescent="0.3">
      <c r="A22" s="110"/>
      <c r="B22" s="314" t="s">
        <v>216</v>
      </c>
      <c r="C22" s="314"/>
      <c r="D22" s="314"/>
      <c r="E22" s="314"/>
      <c r="F22" s="314"/>
      <c r="G22" s="314"/>
      <c r="H22" s="110"/>
      <c r="I22" s="110"/>
      <c r="J22" s="110"/>
      <c r="K22" s="110"/>
      <c r="L22" s="110"/>
      <c r="M22" s="9"/>
      <c r="N22" s="9"/>
      <c r="O22" s="9"/>
    </row>
    <row r="23" spans="1:15" ht="15.75" customHeight="1" x14ac:dyDescent="0.3">
      <c r="A23" s="110"/>
      <c r="B23" s="315" t="s">
        <v>217</v>
      </c>
      <c r="C23" s="315"/>
      <c r="D23" s="315"/>
      <c r="E23" s="315"/>
      <c r="F23" s="315"/>
      <c r="G23" s="315"/>
      <c r="H23" s="110"/>
      <c r="I23" s="110"/>
      <c r="J23" s="110"/>
      <c r="K23" s="110"/>
      <c r="L23" s="110"/>
      <c r="M23" s="9"/>
      <c r="N23" s="9"/>
      <c r="O23" s="9"/>
    </row>
    <row r="24" spans="1:15" ht="15.75" customHeight="1" x14ac:dyDescent="0.3">
      <c r="A24" s="110"/>
      <c r="B24" s="315" t="s">
        <v>218</v>
      </c>
      <c r="C24" s="315"/>
      <c r="D24" s="315"/>
      <c r="E24" s="315"/>
      <c r="F24" s="315"/>
      <c r="G24" s="315"/>
      <c r="H24" s="110"/>
      <c r="I24" s="110"/>
      <c r="J24" s="110"/>
      <c r="K24" s="110"/>
      <c r="L24" s="110"/>
      <c r="M24" s="9"/>
      <c r="N24" s="9"/>
      <c r="O24" s="9"/>
    </row>
    <row r="25" spans="1:15" ht="15.75" customHeight="1" x14ac:dyDescent="0.3">
      <c r="A25" s="110"/>
      <c r="B25" s="315" t="s">
        <v>219</v>
      </c>
      <c r="C25" s="315"/>
      <c r="D25" s="315"/>
      <c r="E25" s="315"/>
      <c r="F25" s="315"/>
      <c r="G25" s="315"/>
      <c r="H25" s="110"/>
      <c r="I25" s="110"/>
      <c r="J25" s="110"/>
      <c r="K25" s="110"/>
      <c r="L25" s="110"/>
      <c r="M25" s="9"/>
      <c r="N25" s="9"/>
      <c r="O25" s="9"/>
    </row>
    <row r="26" spans="1:15" ht="14.4" x14ac:dyDescent="0.3">
      <c r="A26" s="110"/>
      <c r="B26" s="314" t="s">
        <v>220</v>
      </c>
      <c r="C26" s="314"/>
      <c r="D26" s="314"/>
      <c r="E26" s="314"/>
      <c r="F26" s="314"/>
      <c r="G26" s="314"/>
      <c r="H26" s="110"/>
      <c r="I26" s="110"/>
      <c r="J26" s="110"/>
      <c r="K26" s="110"/>
      <c r="L26" s="110"/>
      <c r="M26" s="9"/>
      <c r="N26" s="9"/>
      <c r="O26" s="9"/>
    </row>
    <row r="27" spans="1:15" ht="14.4" x14ac:dyDescent="0.3">
      <c r="A27" s="110"/>
      <c r="B27" s="269" t="s">
        <v>221</v>
      </c>
      <c r="C27" s="112"/>
      <c r="D27" s="112"/>
      <c r="E27" s="112"/>
      <c r="F27" s="112"/>
      <c r="G27" s="112"/>
      <c r="H27" s="110"/>
      <c r="I27" s="110"/>
      <c r="J27" s="110"/>
      <c r="K27" s="110"/>
      <c r="L27" s="110"/>
      <c r="M27" s="9"/>
      <c r="N27" s="9"/>
      <c r="O27" s="9"/>
    </row>
    <row r="28" spans="1:15" s="9" customFormat="1" ht="20.25" customHeight="1" x14ac:dyDescent="0.25">
      <c r="A28" s="317" t="s">
        <v>74</v>
      </c>
      <c r="B28" s="317"/>
      <c r="C28" s="317"/>
      <c r="D28" s="317"/>
      <c r="E28" s="317"/>
      <c r="F28" s="317"/>
      <c r="G28" s="317"/>
      <c r="H28" s="317"/>
      <c r="I28" s="317"/>
      <c r="J28" s="317"/>
      <c r="K28" s="317"/>
      <c r="L28" s="317"/>
    </row>
    <row r="29" spans="1:15" ht="14.4" x14ac:dyDescent="0.3">
      <c r="A29" s="110"/>
      <c r="B29" s="314" t="s">
        <v>222</v>
      </c>
      <c r="C29" s="314"/>
      <c r="D29" s="314"/>
      <c r="E29" s="314"/>
      <c r="F29" s="314"/>
      <c r="G29" s="314"/>
      <c r="H29" s="110"/>
      <c r="I29" s="110"/>
      <c r="J29" s="110"/>
      <c r="K29" s="110"/>
      <c r="L29" s="110"/>
      <c r="M29" s="9"/>
      <c r="N29" s="9"/>
      <c r="O29" s="9"/>
    </row>
    <row r="30" spans="1:15" ht="15.75" customHeight="1" x14ac:dyDescent="0.3">
      <c r="A30" s="110"/>
      <c r="B30" s="315" t="s">
        <v>224</v>
      </c>
      <c r="C30" s="315"/>
      <c r="D30" s="315"/>
      <c r="E30" s="315"/>
      <c r="F30" s="315"/>
      <c r="G30" s="315"/>
      <c r="H30" s="110"/>
      <c r="I30" s="110"/>
      <c r="J30" s="110"/>
      <c r="K30" s="110"/>
      <c r="L30" s="110"/>
      <c r="M30" s="9"/>
      <c r="N30" s="9"/>
      <c r="O30" s="9"/>
    </row>
    <row r="31" spans="1:15" s="9" customFormat="1" ht="20.25" customHeight="1" x14ac:dyDescent="0.3">
      <c r="A31" s="110"/>
      <c r="B31" s="113"/>
      <c r="C31" s="110"/>
      <c r="D31" s="110"/>
      <c r="E31" s="110"/>
      <c r="F31" s="110"/>
      <c r="G31" s="110"/>
      <c r="H31" s="110"/>
      <c r="I31" s="110"/>
      <c r="J31" s="110"/>
      <c r="K31" s="110"/>
      <c r="L31" s="110"/>
    </row>
    <row r="32" spans="1:15" s="9" customFormat="1" x14ac:dyDescent="0.25"/>
    <row r="33" s="9" customFormat="1" x14ac:dyDescent="0.25"/>
    <row r="34" s="9" customFormat="1" x14ac:dyDescent="0.25"/>
    <row r="35" s="9" customFormat="1" x14ac:dyDescent="0.25"/>
    <row r="36" s="9" customFormat="1" x14ac:dyDescent="0.25"/>
    <row r="37" s="9" customFormat="1" x14ac:dyDescent="0.25"/>
    <row r="38" s="9" customFormat="1" x14ac:dyDescent="0.25"/>
    <row r="39" s="9" customFormat="1" x14ac:dyDescent="0.25"/>
    <row r="40" s="9" customFormat="1" x14ac:dyDescent="0.25"/>
    <row r="41" s="9" customFormat="1" x14ac:dyDescent="0.25"/>
    <row r="42" s="9" customFormat="1" x14ac:dyDescent="0.25"/>
    <row r="43" s="9" customFormat="1" x14ac:dyDescent="0.25"/>
    <row r="44" s="9" customFormat="1" x14ac:dyDescent="0.25"/>
  </sheetData>
  <mergeCells count="27">
    <mergeCell ref="B30:G30"/>
    <mergeCell ref="A1:B1"/>
    <mergeCell ref="B22:G22"/>
    <mergeCell ref="B23:G23"/>
    <mergeCell ref="B24:G24"/>
    <mergeCell ref="B25:G25"/>
    <mergeCell ref="B26:G26"/>
    <mergeCell ref="B29:G29"/>
    <mergeCell ref="B14:G14"/>
    <mergeCell ref="B16:G16"/>
    <mergeCell ref="A21:L21"/>
    <mergeCell ref="A28:L28"/>
    <mergeCell ref="A3:L3"/>
    <mergeCell ref="A5:L5"/>
    <mergeCell ref="A9:L9"/>
    <mergeCell ref="B4:G4"/>
    <mergeCell ref="B6:F6"/>
    <mergeCell ref="B17:G17"/>
    <mergeCell ref="B18:G18"/>
    <mergeCell ref="B13:G13"/>
    <mergeCell ref="B20:G20"/>
    <mergeCell ref="B7:G7"/>
    <mergeCell ref="B8:G8"/>
    <mergeCell ref="B10:G10"/>
    <mergeCell ref="B11:G11"/>
    <mergeCell ref="B12:G12"/>
    <mergeCell ref="A19:L19"/>
  </mergeCells>
  <hyperlinks>
    <hyperlink ref="B6" location="'2.1.1-2.1.2'!A1" display="2.1.1-2.1.2. DOTACIÓN DE CAMAS SEGÚN DEPENDENCIA. "/>
    <hyperlink ref="B7" location="'3.1.1-3.1.2'!A1" display="3.1.1 - 3.1.2.  DOTACIÓN DE QUIRÓFANOS Y PUESOS DE HOSPITAL DE DÍA, EN FUNCIONAMIENTO SEGÚN DEPENDENCIA. "/>
    <hyperlink ref="B8" location="'3.2.1-3.2.2-3.2.3'!A1" display="3.2.1 -3.2.2 -3.2.3. INDICADORES DE DOTACIÓN TECNOLÓGICA EN FUNCIONAMIENTO.  "/>
    <hyperlink ref="B12" location="'4.3.1-4.3.2-4.3.3'!A1" display="P.3. TASA DE MÉDICOS POR 10.000 HABITANTES SEGÚN ESPECIALIDAD MÉDICA."/>
    <hyperlink ref="B13" location="'4.4.1-4.4.2-4.4.3'!A1" display="P.4. RESTO DE PERSONAL SANITARIO Y NO SANITARIO. "/>
    <hyperlink ref="B14" location="'4.5.1-4.5.2'!A1" display="4.5.1- 4.5.2. INDICADORES DE PERSONAL VINCULADO. "/>
    <hyperlink ref="B10" location="'4.1'!A1" display="4.1. PERSONAL SEGÚN TIPO DE VINCULACIÓN. "/>
    <hyperlink ref="B11" location="'4.2.1-4.2.2-4.2.3'!A1" display="4.2.1 -4.2.2 - 4.2.3. MÉDICOS VINCULADOS SEGÚN ESPECIALIDAD."/>
    <hyperlink ref="B16" location="'5.1'!A1" display="AA.1. PRINCIPALES RESULTADOS DE  ACTIVIDAD ASISTENCIAL. "/>
    <hyperlink ref="B17" location="'5.2.1-5.2.2'!A1" display="AA.2. INDICADORES DE FRECUENTACIÓN. "/>
    <hyperlink ref="B18" location="'5.3.1'!A1" display="AA.3. INDICADORES DE HOSPITALIZACIÓN SEGÚN DEPENDENCIA."/>
    <hyperlink ref="B20" location="'5.3.2'!A1" display="AA.4. INDICADORES DE HOSPITALIZACIÓN SEGÚN DEPENDENCIA.HOSPITALES DE AGUDOS"/>
    <hyperlink ref="B22" location="'7.1.1-7.1.2-7.1.3'!A1" display="AOA.1. INDICADORES DE ACTIVIDAD DIAGNÓSTICA. "/>
    <hyperlink ref="B23" location="'7.2'!A1" display="AOA.2. INDICADORES DE ACTIVIDAD QUIRÚRGICA."/>
    <hyperlink ref="B24" location="'7.3'!A1" display="AOA.3. INDICADORES DE ACTIVIDAD OBSTÉTRICA."/>
    <hyperlink ref="B25" location="'7.4'!A1" display="AOA.4. INDICADORES DE ACTIVIDAD URGENCIAS. "/>
    <hyperlink ref="B26" location="'7.5.1-7.5.2'!A1" display="AOA.5. ACTIVIDAD DE HOSPITAL DE DÍA, HOSPITALIZACIÓN A DOMICILIO Y OTRAS ÁREAS. "/>
    <hyperlink ref="B29" location="'8.1.1-8.1.2'!A1" display="IG.1. FINANCIACIÓN DE ACTIVIDAD ASISTENCIAL."/>
    <hyperlink ref="B30" location="'8.2'!A1" display="IG.2. INDICADORES DE GASTO. "/>
    <hyperlink ref="B4" location="'1.1'!A1" display="1.1.  HOSPITALES SEGÚN DEPENDENCIA. "/>
    <hyperlink ref="B6:F6" location="'2.1'!A1" display="TABLA 2.1. DOTACIÓN CAMAS SEGÚN DEPENDENCIA. Año 2018"/>
    <hyperlink ref="B7:G7" location="'3.1'!A1" display="TABLA 3.1. DOTACIÓN EN FUNCIONAMIENTO. Año 2018"/>
    <hyperlink ref="B8:G8" location="'3.2'!A1" display="TABLA 3.2. INDICADORES DOTACIÓN TECNOLÓGICA EN FUNCIONAMIENTO. Año 2018"/>
    <hyperlink ref="B11:G11" location="'4.2'!A1" display="TABLA 4.2. MÉDICOS POR ESPECIALIDAD, FARMACÉUTICOS y OTROS TITULADOS SUPERIORES VINCULADOS POR CCAA.  Año 2018"/>
    <hyperlink ref="B12:G12" location="'4.3'!A1" display="TABLA 4.3. TASA POR 10.000 HAB. DE MÉDICOS POR ESPECIALIDAD, FARMACÉUTICOS Y OTROS TITULADOS SUPERIORES POR CCAA. Año 2018"/>
    <hyperlink ref="B13:G13" location="'4.4'!A1" display="TABLA 4.4. RESTO DE PERSONAL SANITARIO Y NO SANITARIO. Año 2018"/>
    <hyperlink ref="B14:G14" location="'4.5'!A1" display="TABLA 4.5. INDICADORES DE PERSONAL VINCULADO. Año 2018"/>
    <hyperlink ref="B16:G16" location="'5.1'!A1" display="TABLA 5.1. DATOS E INDICADORES DE FRECUENTACIÓN. Año 2018"/>
    <hyperlink ref="B17:G17" location="'5.2'!A1" display="TABLA 5.2. INDICADORES DE HOSPITALIZACIÓN SEGÚN DEPENDENCIA. Año 2018"/>
    <hyperlink ref="B18:G18" location="'5.3'!A1" display="TABLA 5.3. INDICADORES EN HOSPITALES DE AGUDOS SEGÚN DEPENDENCIA. Año 2018"/>
    <hyperlink ref="B20:G20" location="'5.4'!A1" display="TABLA 5.4. CONSULTAS TOTALES SEGÚN ÁREAS ASISTENCIALES. Año 2018"/>
    <hyperlink ref="B22:G22" location="'6.1'!A1" display="TABLA 6.1. INDICADORES DE ACTIVIDAD DIAGNÓSTICA. Año 2018"/>
    <hyperlink ref="B23:G23" location="'6.2'!A1" display="TABLA 6.2. INDICADORES DE ACTIVIDAD QUIRÚRGICA. Año 2018"/>
    <hyperlink ref="B24:G24" location="'6.3'!A1" display="TABLA 6.3. INDICADORES DE ACTIVIDAD OBSTÉTRICA. Año 2018"/>
    <hyperlink ref="B25:G25" location="'6.4'!A1" display="TABLA 6.4. INDICADORES DE ACTIVIDAD DE URGENCIAS. Año 2018"/>
    <hyperlink ref="B26:G26" location="'6.5'!A1" display="TABLA 6.5. INDICADORES DE ACTIVIDAD DE HOSPITAL DE DÍA Y HOSPITALIZACIÓN A DOMICILIO. Año 2018"/>
    <hyperlink ref="B27" location="'6.6'!A1" display="TABLA 6.6 ACTIVIDAD  Y TASA POR 1.000 hab. EN OTRAS ÁREAS ASISTENCIALES. Año 2018"/>
    <hyperlink ref="B29:G29" location="'7.1'!A1" display="TABLA 7.1. FINANCIACIÓN DE ACTIVIDAD ASISTENCIAL. Año 2018"/>
    <hyperlink ref="B4:G4" location="'1.1'!A1" display="TABLA 1.1. HOSPITALES SEGÚN DEPENDENCIA. Año 2018"/>
    <hyperlink ref="B10:G10" location="'4.1'!A1" display="TABLA 4.1. PERSONAL SEGÚN TIPO DE VINCULACIÓN. Año 2018"/>
    <hyperlink ref="B30:G30" location="'7.2'!A1" display="TABLA 7.2. INDICADORES DE GASTO. Año 2018"/>
  </hyperlinks>
  <pageMargins left="0.59055118110236227" right="0.35433070866141736" top="0.98425196850393704" bottom="0.59055118110236227" header="0" footer="0"/>
  <pageSetup paperSize="9" scale="84" fitToHeight="0" orientation="landscape" r:id="rId1"/>
  <headerFooter alignWithMargins="0">
    <oddHeader>&amp;L&amp;G</oddHeader>
    <oddFooter>&amp;Lhttp://www.mscbs.gob.es/estadEstudios/estadisticas/estHospiInternado/inforAnual/homeESCRI.htm</oddFooter>
  </headerFooter>
  <rowBreaks count="1" manualBreakCount="1">
    <brk id="32" max="4" man="1"/>
  </rowBreaks>
  <legacyDrawingHF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>
    <tabColor theme="6"/>
  </sheetPr>
  <dimension ref="A1:K26"/>
  <sheetViews>
    <sheetView showGridLines="0" zoomScale="90" zoomScaleNormal="90" workbookViewId="0">
      <selection sqref="A1:D1"/>
    </sheetView>
  </sheetViews>
  <sheetFormatPr baseColWidth="10" defaultColWidth="9.109375" defaultRowHeight="10.199999999999999" x14ac:dyDescent="0.2"/>
  <cols>
    <col min="1" max="1" width="31.33203125" style="15" customWidth="1"/>
    <col min="2" max="2" width="18.44140625" style="15" customWidth="1"/>
    <col min="3" max="3" width="17" style="15" customWidth="1"/>
    <col min="4" max="4" width="17.33203125" style="15" bestFit="1" customWidth="1"/>
    <col min="5" max="5" width="27.88671875" style="15" customWidth="1"/>
    <col min="6" max="6" width="14.109375" style="15" customWidth="1"/>
    <col min="7" max="7" width="14" style="15" bestFit="1" customWidth="1"/>
    <col min="8" max="8" width="12" style="15" bestFit="1" customWidth="1"/>
    <col min="9" max="9" width="12.88671875" style="15" customWidth="1"/>
    <col min="10" max="10" width="14" style="15" customWidth="1"/>
    <col min="11" max="11" width="15.109375" style="15" customWidth="1"/>
    <col min="12" max="12" width="12" style="15" bestFit="1" customWidth="1"/>
    <col min="13" max="13" width="12.33203125" style="15" bestFit="1" customWidth="1"/>
    <col min="14" max="14" width="12" style="15" bestFit="1" customWidth="1"/>
    <col min="15" max="15" width="13.44140625" style="15" customWidth="1"/>
    <col min="16" max="16" width="12.33203125" style="15" bestFit="1" customWidth="1"/>
    <col min="17" max="17" width="10.88671875" style="15" bestFit="1" customWidth="1"/>
    <col min="18" max="18" width="9.88671875" style="15" bestFit="1" customWidth="1"/>
    <col min="19" max="19" width="17.109375" style="15" customWidth="1"/>
    <col min="20" max="16384" width="9.109375" style="15"/>
  </cols>
  <sheetData>
    <row r="1" spans="1:11" ht="18" customHeight="1" x14ac:dyDescent="0.2">
      <c r="A1" s="319" t="s">
        <v>200</v>
      </c>
      <c r="B1" s="319"/>
      <c r="C1" s="319"/>
      <c r="D1" s="319"/>
      <c r="E1" s="43"/>
      <c r="F1" s="43"/>
      <c r="G1" s="43"/>
    </row>
    <row r="2" spans="1:11" s="14" customFormat="1" ht="18" customHeight="1" x14ac:dyDescent="0.25"/>
    <row r="3" spans="1:11" s="14" customFormat="1" ht="18" customHeight="1" x14ac:dyDescent="0.25">
      <c r="A3" s="320" t="s">
        <v>220</v>
      </c>
      <c r="B3" s="320"/>
      <c r="C3" s="320"/>
      <c r="D3" s="320"/>
      <c r="E3" s="320"/>
      <c r="F3" s="320"/>
      <c r="G3" s="320"/>
      <c r="H3" s="320"/>
      <c r="I3" s="320"/>
      <c r="K3" s="58"/>
    </row>
    <row r="4" spans="1:11" s="14" customFormat="1" ht="18" customHeight="1" x14ac:dyDescent="0.25">
      <c r="A4" s="34"/>
      <c r="B4" s="32"/>
      <c r="C4" s="34"/>
      <c r="D4" s="34"/>
      <c r="E4" s="34"/>
    </row>
    <row r="5" spans="1:11" ht="33" customHeight="1" x14ac:dyDescent="0.2">
      <c r="A5" s="84"/>
      <c r="B5" s="321" t="s">
        <v>109</v>
      </c>
      <c r="C5" s="322"/>
      <c r="D5" s="322" t="s">
        <v>192</v>
      </c>
      <c r="E5" s="330"/>
    </row>
    <row r="6" spans="1:11" ht="33" customHeight="1" thickBot="1" x14ac:dyDescent="0.25">
      <c r="A6" s="84"/>
      <c r="B6" s="127" t="s">
        <v>110</v>
      </c>
      <c r="C6" s="128" t="s">
        <v>111</v>
      </c>
      <c r="D6" s="128" t="s">
        <v>112</v>
      </c>
      <c r="E6" s="129" t="s">
        <v>193</v>
      </c>
    </row>
    <row r="7" spans="1:11" ht="20.100000000000001" customHeight="1" thickTop="1" x14ac:dyDescent="0.2">
      <c r="A7" s="89" t="s">
        <v>119</v>
      </c>
      <c r="B7" s="199">
        <v>646720</v>
      </c>
      <c r="C7" s="264">
        <v>76.94</v>
      </c>
      <c r="D7" s="80">
        <v>4891</v>
      </c>
      <c r="E7" s="253">
        <v>2.41</v>
      </c>
    </row>
    <row r="8" spans="1:11" ht="20.100000000000001" customHeight="1" x14ac:dyDescent="0.2">
      <c r="A8" s="149" t="s">
        <v>120</v>
      </c>
      <c r="B8" s="166">
        <v>132448</v>
      </c>
      <c r="C8" s="182">
        <v>100.64</v>
      </c>
      <c r="D8" s="265">
        <v>9833</v>
      </c>
      <c r="E8" s="254">
        <v>10.52</v>
      </c>
    </row>
    <row r="9" spans="1:11" ht="20.100000000000001" customHeight="1" x14ac:dyDescent="0.2">
      <c r="A9" s="99" t="s">
        <v>121</v>
      </c>
      <c r="B9" s="199">
        <v>114903</v>
      </c>
      <c r="C9" s="264">
        <v>112.17</v>
      </c>
      <c r="D9" s="80">
        <v>36330</v>
      </c>
      <c r="E9" s="253">
        <v>9.73</v>
      </c>
    </row>
    <row r="10" spans="1:11" ht="20.100000000000001" customHeight="1" x14ac:dyDescent="0.2">
      <c r="A10" s="149" t="s">
        <v>122</v>
      </c>
      <c r="B10" s="166">
        <v>145025</v>
      </c>
      <c r="C10" s="182">
        <v>123.25</v>
      </c>
      <c r="D10" s="265">
        <v>17901</v>
      </c>
      <c r="E10" s="254">
        <v>8.19</v>
      </c>
    </row>
    <row r="11" spans="1:11" ht="20.100000000000001" customHeight="1" x14ac:dyDescent="0.2">
      <c r="A11" s="221" t="s">
        <v>123</v>
      </c>
      <c r="B11" s="165">
        <v>138183</v>
      </c>
      <c r="C11" s="178">
        <v>63.14</v>
      </c>
      <c r="D11" s="266">
        <v>25037</v>
      </c>
      <c r="E11" s="255">
        <v>9.43</v>
      </c>
    </row>
    <row r="12" spans="1:11" ht="20.100000000000001" customHeight="1" x14ac:dyDescent="0.2">
      <c r="A12" s="149" t="s">
        <v>124</v>
      </c>
      <c r="B12" s="166">
        <v>104710</v>
      </c>
      <c r="C12" s="182">
        <v>180.22</v>
      </c>
      <c r="D12" s="265">
        <v>59511</v>
      </c>
      <c r="E12" s="254">
        <v>43.46</v>
      </c>
    </row>
    <row r="13" spans="1:11" ht="20.100000000000001" customHeight="1" x14ac:dyDescent="0.2">
      <c r="A13" s="99" t="s">
        <v>125</v>
      </c>
      <c r="B13" s="199">
        <v>267857</v>
      </c>
      <c r="C13" s="264">
        <v>111.11</v>
      </c>
      <c r="D13" s="80">
        <v>51753</v>
      </c>
      <c r="E13" s="253">
        <v>15.62</v>
      </c>
    </row>
    <row r="14" spans="1:11" ht="20.100000000000001" customHeight="1" x14ac:dyDescent="0.2">
      <c r="A14" s="149" t="s">
        <v>126</v>
      </c>
      <c r="B14" s="166">
        <v>160259</v>
      </c>
      <c r="C14" s="182">
        <v>78.91</v>
      </c>
      <c r="D14" s="265">
        <v>2753</v>
      </c>
      <c r="E14" s="254">
        <v>1.73</v>
      </c>
    </row>
    <row r="15" spans="1:11" ht="20.100000000000001" customHeight="1" x14ac:dyDescent="0.2">
      <c r="A15" s="99" t="s">
        <v>127</v>
      </c>
      <c r="B15" s="199">
        <v>1781998</v>
      </c>
      <c r="C15" s="264">
        <v>237.08</v>
      </c>
      <c r="D15" s="80">
        <v>206284</v>
      </c>
      <c r="E15" s="253">
        <v>20.29</v>
      </c>
    </row>
    <row r="16" spans="1:11" ht="20.100000000000001" customHeight="1" x14ac:dyDescent="0.2">
      <c r="A16" s="149" t="s">
        <v>128</v>
      </c>
      <c r="B16" s="166">
        <v>781417</v>
      </c>
      <c r="C16" s="182">
        <v>157.91</v>
      </c>
      <c r="D16" s="265">
        <v>364068</v>
      </c>
      <c r="E16" s="254">
        <v>78.739999999999995</v>
      </c>
    </row>
    <row r="17" spans="1:5" ht="20.100000000000001" customHeight="1" x14ac:dyDescent="0.2">
      <c r="A17" s="221" t="s">
        <v>129</v>
      </c>
      <c r="B17" s="165">
        <v>95974</v>
      </c>
      <c r="C17" s="178">
        <v>89.92</v>
      </c>
      <c r="D17" s="266">
        <v>0</v>
      </c>
      <c r="E17" s="255">
        <v>0</v>
      </c>
    </row>
    <row r="18" spans="1:5" ht="20.100000000000001" customHeight="1" x14ac:dyDescent="0.2">
      <c r="A18" s="149" t="s">
        <v>130</v>
      </c>
      <c r="B18" s="166">
        <v>258102</v>
      </c>
      <c r="C18" s="182">
        <v>95.62</v>
      </c>
      <c r="D18" s="265">
        <v>104863</v>
      </c>
      <c r="E18" s="254">
        <v>22.38</v>
      </c>
    </row>
    <row r="19" spans="1:5" ht="20.100000000000001" customHeight="1" x14ac:dyDescent="0.2">
      <c r="A19" s="99" t="s">
        <v>131</v>
      </c>
      <c r="B19" s="199">
        <v>1049067</v>
      </c>
      <c r="C19" s="264">
        <v>159.25</v>
      </c>
      <c r="D19" s="80">
        <v>62834</v>
      </c>
      <c r="E19" s="253">
        <v>5.38</v>
      </c>
    </row>
    <row r="20" spans="1:5" ht="20.100000000000001" customHeight="1" x14ac:dyDescent="0.2">
      <c r="A20" s="149" t="s">
        <v>132</v>
      </c>
      <c r="B20" s="166">
        <v>103023</v>
      </c>
      <c r="C20" s="182">
        <v>69.650000000000006</v>
      </c>
      <c r="D20" s="265">
        <v>15208</v>
      </c>
      <c r="E20" s="254">
        <v>5.65</v>
      </c>
    </row>
    <row r="21" spans="1:5" ht="20.100000000000001" customHeight="1" x14ac:dyDescent="0.2">
      <c r="A21" s="99" t="s">
        <v>133</v>
      </c>
      <c r="B21" s="199">
        <v>74046</v>
      </c>
      <c r="C21" s="264">
        <v>114.59</v>
      </c>
      <c r="D21" s="80">
        <v>18645</v>
      </c>
      <c r="E21" s="253">
        <v>75.64</v>
      </c>
    </row>
    <row r="22" spans="1:5" ht="20.100000000000001" customHeight="1" x14ac:dyDescent="0.2">
      <c r="A22" s="149" t="s">
        <v>134</v>
      </c>
      <c r="B22" s="166">
        <v>442878</v>
      </c>
      <c r="C22" s="182">
        <v>203.85</v>
      </c>
      <c r="D22" s="265">
        <v>143304</v>
      </c>
      <c r="E22" s="254">
        <v>39.049999999999997</v>
      </c>
    </row>
    <row r="23" spans="1:5" ht="20.100000000000001" customHeight="1" x14ac:dyDescent="0.2">
      <c r="A23" s="221" t="s">
        <v>135</v>
      </c>
      <c r="B23" s="165">
        <v>29739</v>
      </c>
      <c r="C23" s="178">
        <v>95.1</v>
      </c>
      <c r="D23" s="266">
        <v>32066</v>
      </c>
      <c r="E23" s="255">
        <v>65.319999999999993</v>
      </c>
    </row>
    <row r="24" spans="1:5" ht="20.100000000000001" customHeight="1" x14ac:dyDescent="0.2">
      <c r="A24" s="149" t="s">
        <v>136</v>
      </c>
      <c r="B24" s="166">
        <v>5414</v>
      </c>
      <c r="C24" s="182">
        <v>31.93</v>
      </c>
      <c r="D24" s="265">
        <v>0</v>
      </c>
      <c r="E24" s="254">
        <v>0</v>
      </c>
    </row>
    <row r="25" spans="1:5" ht="20.100000000000001" customHeight="1" thickBot="1" x14ac:dyDescent="0.25">
      <c r="A25" s="104" t="s">
        <v>2</v>
      </c>
      <c r="B25" s="206">
        <v>6331763</v>
      </c>
      <c r="C25" s="267">
        <v>135.49</v>
      </c>
      <c r="D25" s="83">
        <v>1155281</v>
      </c>
      <c r="E25" s="256">
        <v>20.92</v>
      </c>
    </row>
    <row r="26" spans="1:5" ht="10.8" thickTop="1" x14ac:dyDescent="0.2"/>
  </sheetData>
  <mergeCells count="4">
    <mergeCell ref="D5:E5"/>
    <mergeCell ref="A1:D1"/>
    <mergeCell ref="B5:C5"/>
    <mergeCell ref="A3:I3"/>
  </mergeCells>
  <pageMargins left="0.59055118110236227" right="0.35433070866141736" top="0.74803149606299213" bottom="0.59055118110236227" header="0" footer="0"/>
  <pageSetup paperSize="9" scale="90" fitToHeight="0" orientation="landscape" r:id="rId1"/>
  <headerFooter alignWithMargins="0">
    <oddHeader>&amp;L&amp;G</oddHeader>
    <oddFooter>&amp;Lhttp://www.mscbs.gob.es/estadEstudios/estadisticas/estHospiInternado/inforAnual/homeESCRI.htm</oddFooter>
  </headerFooter>
  <drawing r:id="rId2"/>
  <legacyDrawingHF r:id="rId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>
    <tabColor theme="6"/>
    <pageSetUpPr fitToPage="1"/>
  </sheetPr>
  <dimension ref="A1:M25"/>
  <sheetViews>
    <sheetView showGridLines="0" zoomScale="90" zoomScaleNormal="90" workbookViewId="0">
      <selection sqref="A1:D1"/>
    </sheetView>
  </sheetViews>
  <sheetFormatPr baseColWidth="10" defaultRowHeight="13.2" x14ac:dyDescent="0.25"/>
  <cols>
    <col min="1" max="1" width="27.44140625" customWidth="1"/>
    <col min="2" max="2" width="13.109375" bestFit="1" customWidth="1"/>
    <col min="3" max="3" width="11.33203125" bestFit="1" customWidth="1"/>
    <col min="4" max="4" width="13.33203125" bestFit="1" customWidth="1"/>
    <col min="5" max="5" width="11.33203125" bestFit="1" customWidth="1"/>
    <col min="6" max="6" width="11.88671875" bestFit="1" customWidth="1"/>
    <col min="7" max="7" width="11.33203125" bestFit="1" customWidth="1"/>
    <col min="8" max="8" width="13.88671875" bestFit="1" customWidth="1"/>
    <col min="9" max="9" width="11.33203125" bestFit="1" customWidth="1"/>
    <col min="10" max="10" width="14.109375" bestFit="1" customWidth="1"/>
    <col min="11" max="11" width="11.33203125" bestFit="1" customWidth="1"/>
    <col min="12" max="12" width="19.6640625" bestFit="1" customWidth="1"/>
    <col min="13" max="13" width="11.33203125" bestFit="1" customWidth="1"/>
  </cols>
  <sheetData>
    <row r="1" spans="1:13" ht="18" customHeight="1" x14ac:dyDescent="0.25">
      <c r="A1" s="319" t="s">
        <v>200</v>
      </c>
      <c r="B1" s="319"/>
      <c r="C1" s="319"/>
      <c r="D1" s="319"/>
      <c r="E1" s="319"/>
    </row>
    <row r="2" spans="1:13" ht="18" customHeight="1" x14ac:dyDescent="0.25"/>
    <row r="3" spans="1:13" ht="18" customHeight="1" x14ac:dyDescent="0.25">
      <c r="A3" s="320" t="s">
        <v>221</v>
      </c>
      <c r="B3" s="320"/>
      <c r="C3" s="320"/>
      <c r="D3" s="320"/>
      <c r="E3" s="320"/>
      <c r="F3" s="320"/>
      <c r="G3" s="320"/>
      <c r="H3" s="320"/>
      <c r="I3" s="320"/>
      <c r="J3" s="320"/>
      <c r="K3" s="320"/>
      <c r="L3" s="320"/>
      <c r="M3" s="320"/>
    </row>
    <row r="4" spans="1:13" ht="18" customHeight="1" x14ac:dyDescent="0.25"/>
    <row r="5" spans="1:13" ht="33" customHeight="1" thickBot="1" x14ac:dyDescent="0.3">
      <c r="A5" s="84"/>
      <c r="B5" s="146" t="s">
        <v>79</v>
      </c>
      <c r="C5" s="147" t="s">
        <v>111</v>
      </c>
      <c r="D5" s="147" t="s">
        <v>114</v>
      </c>
      <c r="E5" s="147" t="s">
        <v>111</v>
      </c>
      <c r="F5" s="147" t="s">
        <v>113</v>
      </c>
      <c r="G5" s="147" t="s">
        <v>111</v>
      </c>
      <c r="H5" s="147" t="s">
        <v>194</v>
      </c>
      <c r="I5" s="147" t="s">
        <v>111</v>
      </c>
      <c r="J5" s="147" t="s">
        <v>116</v>
      </c>
      <c r="K5" s="147" t="s">
        <v>111</v>
      </c>
      <c r="L5" s="147" t="s">
        <v>108</v>
      </c>
      <c r="M5" s="148" t="s">
        <v>111</v>
      </c>
    </row>
    <row r="6" spans="1:13" ht="20.100000000000001" customHeight="1" thickTop="1" x14ac:dyDescent="0.25">
      <c r="A6" s="89" t="s">
        <v>119</v>
      </c>
      <c r="B6" s="199">
        <v>2958650</v>
      </c>
      <c r="C6" s="213">
        <v>352</v>
      </c>
      <c r="D6" s="199">
        <v>156518</v>
      </c>
      <c r="E6" s="213">
        <v>18.62</v>
      </c>
      <c r="F6" s="199">
        <v>62366</v>
      </c>
      <c r="G6" s="213">
        <v>7.42</v>
      </c>
      <c r="H6" s="199">
        <v>258955</v>
      </c>
      <c r="I6" s="213">
        <v>30.81</v>
      </c>
      <c r="J6" s="199">
        <v>219206</v>
      </c>
      <c r="K6" s="213">
        <v>26.08</v>
      </c>
      <c r="L6" s="199">
        <v>0</v>
      </c>
      <c r="M6" s="213">
        <v>0</v>
      </c>
    </row>
    <row r="7" spans="1:13" ht="20.100000000000001" customHeight="1" x14ac:dyDescent="0.25">
      <c r="A7" s="149" t="s">
        <v>120</v>
      </c>
      <c r="B7" s="166">
        <v>1062135</v>
      </c>
      <c r="C7" s="217">
        <v>807.05</v>
      </c>
      <c r="D7" s="166">
        <v>71536</v>
      </c>
      <c r="E7" s="217">
        <v>54.36</v>
      </c>
      <c r="F7" s="166">
        <v>14007</v>
      </c>
      <c r="G7" s="217">
        <v>10.64</v>
      </c>
      <c r="H7" s="166">
        <v>57894</v>
      </c>
      <c r="I7" s="217">
        <v>43.99</v>
      </c>
      <c r="J7" s="166">
        <v>68805</v>
      </c>
      <c r="K7" s="217">
        <v>52.28</v>
      </c>
      <c r="L7" s="166">
        <v>20261</v>
      </c>
      <c r="M7" s="217">
        <v>15.4</v>
      </c>
    </row>
    <row r="8" spans="1:13" ht="20.100000000000001" customHeight="1" x14ac:dyDescent="0.25">
      <c r="A8" s="99" t="s">
        <v>121</v>
      </c>
      <c r="B8" s="199">
        <v>980780</v>
      </c>
      <c r="C8" s="213">
        <v>957.44</v>
      </c>
      <c r="D8" s="199">
        <v>31953</v>
      </c>
      <c r="E8" s="213">
        <v>31.19</v>
      </c>
      <c r="F8" s="199">
        <v>20398</v>
      </c>
      <c r="G8" s="213">
        <v>19.91</v>
      </c>
      <c r="H8" s="199">
        <v>52950</v>
      </c>
      <c r="I8" s="213">
        <v>51.69</v>
      </c>
      <c r="J8" s="199">
        <v>71440</v>
      </c>
      <c r="K8" s="213">
        <v>69.739999999999995</v>
      </c>
      <c r="L8" s="199">
        <v>44121</v>
      </c>
      <c r="M8" s="213">
        <v>43.07</v>
      </c>
    </row>
    <row r="9" spans="1:13" ht="20.100000000000001" customHeight="1" x14ac:dyDescent="0.25">
      <c r="A9" s="149" t="s">
        <v>122</v>
      </c>
      <c r="B9" s="166">
        <v>1374404</v>
      </c>
      <c r="C9" s="217">
        <v>1168.0899999999999</v>
      </c>
      <c r="D9" s="166">
        <v>65879</v>
      </c>
      <c r="E9" s="217">
        <v>55.99</v>
      </c>
      <c r="F9" s="166">
        <v>34226</v>
      </c>
      <c r="G9" s="217">
        <v>29.09</v>
      </c>
      <c r="H9" s="166">
        <v>26021</v>
      </c>
      <c r="I9" s="217">
        <v>22.11</v>
      </c>
      <c r="J9" s="166">
        <v>55356</v>
      </c>
      <c r="K9" s="217">
        <v>47.05</v>
      </c>
      <c r="L9" s="166">
        <v>9756</v>
      </c>
      <c r="M9" s="217">
        <v>8.2899999999999991</v>
      </c>
    </row>
    <row r="10" spans="1:13" ht="20.100000000000001" customHeight="1" x14ac:dyDescent="0.25">
      <c r="A10" s="221" t="s">
        <v>123</v>
      </c>
      <c r="B10" s="165">
        <v>1204606</v>
      </c>
      <c r="C10" s="222">
        <v>550.39</v>
      </c>
      <c r="D10" s="165">
        <v>43497</v>
      </c>
      <c r="E10" s="222">
        <v>19.87</v>
      </c>
      <c r="F10" s="165">
        <v>24750</v>
      </c>
      <c r="G10" s="222">
        <v>11.31</v>
      </c>
      <c r="H10" s="165">
        <v>78942</v>
      </c>
      <c r="I10" s="222">
        <v>36.07</v>
      </c>
      <c r="J10" s="165">
        <v>143390</v>
      </c>
      <c r="K10" s="222">
        <v>65.52</v>
      </c>
      <c r="L10" s="165">
        <v>63665</v>
      </c>
      <c r="M10" s="222">
        <v>29.09</v>
      </c>
    </row>
    <row r="11" spans="1:13" ht="20.100000000000001" customHeight="1" x14ac:dyDescent="0.25">
      <c r="A11" s="149" t="s">
        <v>124</v>
      </c>
      <c r="B11" s="166">
        <v>363374</v>
      </c>
      <c r="C11" s="217">
        <v>625.41999999999996</v>
      </c>
      <c r="D11" s="166">
        <v>29803</v>
      </c>
      <c r="E11" s="217">
        <v>51.3</v>
      </c>
      <c r="F11" s="166">
        <v>11139</v>
      </c>
      <c r="G11" s="217">
        <v>19.170000000000002</v>
      </c>
      <c r="H11" s="166">
        <v>26453</v>
      </c>
      <c r="I11" s="217">
        <v>45.53</v>
      </c>
      <c r="J11" s="166">
        <v>8915</v>
      </c>
      <c r="K11" s="217">
        <v>15.34</v>
      </c>
      <c r="L11" s="166">
        <v>1918</v>
      </c>
      <c r="M11" s="217">
        <v>3.3</v>
      </c>
    </row>
    <row r="12" spans="1:13" ht="20.100000000000001" customHeight="1" x14ac:dyDescent="0.25">
      <c r="A12" s="99" t="s">
        <v>125</v>
      </c>
      <c r="B12" s="199">
        <v>3289649</v>
      </c>
      <c r="C12" s="213">
        <v>1364.54</v>
      </c>
      <c r="D12" s="199">
        <v>198762</v>
      </c>
      <c r="E12" s="213">
        <v>82.45</v>
      </c>
      <c r="F12" s="199">
        <v>27950</v>
      </c>
      <c r="G12" s="213">
        <v>11.59</v>
      </c>
      <c r="H12" s="199">
        <v>112503</v>
      </c>
      <c r="I12" s="213">
        <v>46.67</v>
      </c>
      <c r="J12" s="199">
        <v>121734</v>
      </c>
      <c r="K12" s="213">
        <v>50.49</v>
      </c>
      <c r="L12" s="199">
        <v>50994</v>
      </c>
      <c r="M12" s="213">
        <v>21.15</v>
      </c>
    </row>
    <row r="13" spans="1:13" ht="20.100000000000001" customHeight="1" x14ac:dyDescent="0.25">
      <c r="A13" s="149" t="s">
        <v>126</v>
      </c>
      <c r="B13" s="166">
        <v>1127800</v>
      </c>
      <c r="C13" s="217">
        <v>555.35</v>
      </c>
      <c r="D13" s="166">
        <v>98502</v>
      </c>
      <c r="E13" s="217">
        <v>48.5</v>
      </c>
      <c r="F13" s="166">
        <v>29203</v>
      </c>
      <c r="G13" s="217">
        <v>14.38</v>
      </c>
      <c r="H13" s="166">
        <v>35812</v>
      </c>
      <c r="I13" s="217">
        <v>17.63</v>
      </c>
      <c r="J13" s="166">
        <v>56733</v>
      </c>
      <c r="K13" s="217">
        <v>27.94</v>
      </c>
      <c r="L13" s="166">
        <v>42651</v>
      </c>
      <c r="M13" s="217">
        <v>21</v>
      </c>
    </row>
    <row r="14" spans="1:13" ht="20.100000000000001" customHeight="1" x14ac:dyDescent="0.25">
      <c r="A14" s="99" t="s">
        <v>127</v>
      </c>
      <c r="B14" s="199">
        <v>4106712</v>
      </c>
      <c r="C14" s="213">
        <v>546.36</v>
      </c>
      <c r="D14" s="199">
        <v>583926</v>
      </c>
      <c r="E14" s="213">
        <v>77.69</v>
      </c>
      <c r="F14" s="199">
        <v>104663</v>
      </c>
      <c r="G14" s="213">
        <v>13.92</v>
      </c>
      <c r="H14" s="199">
        <v>339736</v>
      </c>
      <c r="I14" s="213">
        <v>45.2</v>
      </c>
      <c r="J14" s="199">
        <v>280981</v>
      </c>
      <c r="K14" s="213">
        <v>37.380000000000003</v>
      </c>
      <c r="L14" s="199">
        <v>133800</v>
      </c>
      <c r="M14" s="213">
        <v>17.8</v>
      </c>
    </row>
    <row r="15" spans="1:13" ht="20.100000000000001" customHeight="1" x14ac:dyDescent="0.25">
      <c r="A15" s="149" t="s">
        <v>128</v>
      </c>
      <c r="B15" s="166">
        <v>5575054</v>
      </c>
      <c r="C15" s="217">
        <v>1126.6300000000001</v>
      </c>
      <c r="D15" s="166">
        <v>68862</v>
      </c>
      <c r="E15" s="217">
        <v>13.92</v>
      </c>
      <c r="F15" s="166">
        <v>55679</v>
      </c>
      <c r="G15" s="217">
        <v>11.25</v>
      </c>
      <c r="H15" s="166">
        <v>204258</v>
      </c>
      <c r="I15" s="217">
        <v>41.28</v>
      </c>
      <c r="J15" s="166">
        <v>296433</v>
      </c>
      <c r="K15" s="217">
        <v>59.9</v>
      </c>
      <c r="L15" s="166">
        <v>158535</v>
      </c>
      <c r="M15" s="217">
        <v>32.04</v>
      </c>
    </row>
    <row r="16" spans="1:13" ht="20.100000000000001" customHeight="1" x14ac:dyDescent="0.25">
      <c r="A16" s="221" t="s">
        <v>129</v>
      </c>
      <c r="B16" s="165">
        <v>431784</v>
      </c>
      <c r="C16" s="222">
        <v>404.57</v>
      </c>
      <c r="D16" s="165">
        <v>81007</v>
      </c>
      <c r="E16" s="222">
        <v>75.900000000000006</v>
      </c>
      <c r="F16" s="165">
        <v>31054</v>
      </c>
      <c r="G16" s="222">
        <v>29.1</v>
      </c>
      <c r="H16" s="165">
        <v>42202</v>
      </c>
      <c r="I16" s="222">
        <v>39.54</v>
      </c>
      <c r="J16" s="165">
        <v>33612</v>
      </c>
      <c r="K16" s="222">
        <v>31.49</v>
      </c>
      <c r="L16" s="165">
        <v>17553</v>
      </c>
      <c r="M16" s="222">
        <v>16.45</v>
      </c>
    </row>
    <row r="17" spans="1:13" ht="20.100000000000001" customHeight="1" x14ac:dyDescent="0.25">
      <c r="A17" s="149" t="s">
        <v>130</v>
      </c>
      <c r="B17" s="166">
        <v>2028212</v>
      </c>
      <c r="C17" s="217">
        <v>751.38</v>
      </c>
      <c r="D17" s="166">
        <v>67855</v>
      </c>
      <c r="E17" s="217">
        <v>25.14</v>
      </c>
      <c r="F17" s="166">
        <v>39607</v>
      </c>
      <c r="G17" s="217">
        <v>14.67</v>
      </c>
      <c r="H17" s="166">
        <v>142438</v>
      </c>
      <c r="I17" s="217">
        <v>52.77</v>
      </c>
      <c r="J17" s="166">
        <v>359668</v>
      </c>
      <c r="K17" s="217">
        <v>133.24</v>
      </c>
      <c r="L17" s="166">
        <v>71169</v>
      </c>
      <c r="M17" s="217">
        <v>26.37</v>
      </c>
    </row>
    <row r="18" spans="1:13" ht="20.100000000000001" customHeight="1" x14ac:dyDescent="0.25">
      <c r="A18" s="99" t="s">
        <v>131</v>
      </c>
      <c r="B18" s="199">
        <v>3634550</v>
      </c>
      <c r="C18" s="213">
        <v>551.72</v>
      </c>
      <c r="D18" s="199">
        <v>486535</v>
      </c>
      <c r="E18" s="213">
        <v>73.849999999999994</v>
      </c>
      <c r="F18" s="199">
        <v>169079</v>
      </c>
      <c r="G18" s="213">
        <v>25.67</v>
      </c>
      <c r="H18" s="199">
        <v>323370</v>
      </c>
      <c r="I18" s="213">
        <v>49.09</v>
      </c>
      <c r="J18" s="199">
        <v>310874</v>
      </c>
      <c r="K18" s="213">
        <v>47.19</v>
      </c>
      <c r="L18" s="199">
        <v>122859</v>
      </c>
      <c r="M18" s="213">
        <v>18.649999999999999</v>
      </c>
    </row>
    <row r="19" spans="1:13" ht="20.100000000000001" customHeight="1" x14ac:dyDescent="0.25">
      <c r="A19" s="149" t="s">
        <v>132</v>
      </c>
      <c r="B19" s="166">
        <v>641806</v>
      </c>
      <c r="C19" s="217">
        <v>433.92</v>
      </c>
      <c r="D19" s="166">
        <v>69857</v>
      </c>
      <c r="E19" s="217">
        <v>47.23</v>
      </c>
      <c r="F19" s="166">
        <v>21666</v>
      </c>
      <c r="G19" s="217">
        <v>14.65</v>
      </c>
      <c r="H19" s="166">
        <v>44582</v>
      </c>
      <c r="I19" s="217">
        <v>30.14</v>
      </c>
      <c r="J19" s="166">
        <v>28481</v>
      </c>
      <c r="K19" s="217">
        <v>19.260000000000002</v>
      </c>
      <c r="L19" s="166">
        <v>32252</v>
      </c>
      <c r="M19" s="217">
        <v>21.81</v>
      </c>
    </row>
    <row r="20" spans="1:13" ht="20.100000000000001" customHeight="1" x14ac:dyDescent="0.25">
      <c r="A20" s="99" t="s">
        <v>133</v>
      </c>
      <c r="B20" s="199">
        <v>540284</v>
      </c>
      <c r="C20" s="213">
        <v>836.1</v>
      </c>
      <c r="D20" s="199">
        <v>13344</v>
      </c>
      <c r="E20" s="213">
        <v>20.65</v>
      </c>
      <c r="F20" s="199">
        <v>5672</v>
      </c>
      <c r="G20" s="213">
        <v>8.7799999999999994</v>
      </c>
      <c r="H20" s="199">
        <v>34561</v>
      </c>
      <c r="I20" s="213">
        <v>53.48</v>
      </c>
      <c r="J20" s="199">
        <v>42558</v>
      </c>
      <c r="K20" s="213">
        <v>65.86</v>
      </c>
      <c r="L20" s="199">
        <v>3358</v>
      </c>
      <c r="M20" s="213">
        <v>5.2</v>
      </c>
    </row>
    <row r="21" spans="1:13" ht="20.100000000000001" customHeight="1" x14ac:dyDescent="0.25">
      <c r="A21" s="149" t="s">
        <v>134</v>
      </c>
      <c r="B21" s="166">
        <v>337497</v>
      </c>
      <c r="C21" s="217">
        <v>155.34</v>
      </c>
      <c r="D21" s="166">
        <v>14493</v>
      </c>
      <c r="E21" s="217">
        <v>6.67</v>
      </c>
      <c r="F21" s="166">
        <v>19742</v>
      </c>
      <c r="G21" s="217">
        <v>9.09</v>
      </c>
      <c r="H21" s="166">
        <v>148038</v>
      </c>
      <c r="I21" s="217">
        <v>68.14</v>
      </c>
      <c r="J21" s="166">
        <v>32048</v>
      </c>
      <c r="K21" s="217">
        <v>14.75</v>
      </c>
      <c r="L21" s="166">
        <v>0</v>
      </c>
      <c r="M21" s="217">
        <v>0</v>
      </c>
    </row>
    <row r="22" spans="1:13" ht="20.100000000000001" customHeight="1" x14ac:dyDescent="0.25">
      <c r="A22" s="221" t="s">
        <v>135</v>
      </c>
      <c r="B22" s="165">
        <v>184065</v>
      </c>
      <c r="C22" s="222">
        <v>588.59</v>
      </c>
      <c r="D22" s="165">
        <v>1678</v>
      </c>
      <c r="E22" s="222">
        <v>5.37</v>
      </c>
      <c r="F22" s="165">
        <v>8875</v>
      </c>
      <c r="G22" s="222">
        <v>28.38</v>
      </c>
      <c r="H22" s="165">
        <v>11651</v>
      </c>
      <c r="I22" s="222">
        <v>37.26</v>
      </c>
      <c r="J22" s="165">
        <v>12363</v>
      </c>
      <c r="K22" s="222">
        <v>39.53</v>
      </c>
      <c r="L22" s="165">
        <v>9942</v>
      </c>
      <c r="M22" s="222">
        <v>31.79</v>
      </c>
    </row>
    <row r="23" spans="1:13" ht="20.100000000000001" customHeight="1" x14ac:dyDescent="0.25">
      <c r="A23" s="149" t="s">
        <v>136</v>
      </c>
      <c r="B23" s="166">
        <v>55032</v>
      </c>
      <c r="C23" s="217">
        <v>324.51</v>
      </c>
      <c r="D23" s="166">
        <v>0</v>
      </c>
      <c r="E23" s="217">
        <v>0</v>
      </c>
      <c r="F23" s="166">
        <v>0</v>
      </c>
      <c r="G23" s="217">
        <v>0</v>
      </c>
      <c r="H23" s="166">
        <v>0</v>
      </c>
      <c r="I23" s="217">
        <v>0</v>
      </c>
      <c r="J23" s="166">
        <v>8814</v>
      </c>
      <c r="K23" s="217">
        <v>51.97</v>
      </c>
      <c r="L23" s="166">
        <v>0</v>
      </c>
      <c r="M23" s="217">
        <v>0</v>
      </c>
    </row>
    <row r="24" spans="1:13" ht="20.100000000000001" customHeight="1" thickBot="1" x14ac:dyDescent="0.3">
      <c r="A24" s="104" t="s">
        <v>2</v>
      </c>
      <c r="B24" s="206">
        <v>29896394</v>
      </c>
      <c r="C24" s="226">
        <v>639.73</v>
      </c>
      <c r="D24" s="206">
        <v>2084007</v>
      </c>
      <c r="E24" s="226">
        <v>44.59</v>
      </c>
      <c r="F24" s="206">
        <v>680076</v>
      </c>
      <c r="G24" s="226">
        <v>14.55</v>
      </c>
      <c r="H24" s="206">
        <v>1940366</v>
      </c>
      <c r="I24" s="226">
        <v>41.52</v>
      </c>
      <c r="J24" s="206">
        <v>2151411</v>
      </c>
      <c r="K24" s="226">
        <v>46.04</v>
      </c>
      <c r="L24" s="206">
        <v>782834</v>
      </c>
      <c r="M24" s="226">
        <v>16.75</v>
      </c>
    </row>
    <row r="25" spans="1:13" ht="13.8" thickTop="1" x14ac:dyDescent="0.25"/>
  </sheetData>
  <mergeCells count="2">
    <mergeCell ref="A1:E1"/>
    <mergeCell ref="A3:M3"/>
  </mergeCells>
  <pageMargins left="0.59055118110236227" right="0.35433070866141736" top="0.6015625" bottom="0.59055118110236227" header="0" footer="0"/>
  <pageSetup paperSize="9" scale="77" fitToHeight="0" orientation="landscape" r:id="rId1"/>
  <headerFooter alignWithMargins="0">
    <oddHeader>&amp;L&amp;G</oddHeader>
    <oddFooter>&amp;Lhttp://www.mscbs.gob.es/estadEstudios/estadisticas/estHospiInternado/inforAnual/homeESCRI.htm</oddFooter>
  </headerFooter>
  <drawing r:id="rId2"/>
  <legacyDrawingHF r:id="rId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3">
    <tabColor theme="6"/>
  </sheetPr>
  <dimension ref="A1:K34"/>
  <sheetViews>
    <sheetView showGridLines="0" zoomScale="90" zoomScaleNormal="90" zoomScalePageLayoutView="85" workbookViewId="0">
      <selection sqref="A1:D1"/>
    </sheetView>
  </sheetViews>
  <sheetFormatPr baseColWidth="10" defaultColWidth="9.109375" defaultRowHeight="13.2" x14ac:dyDescent="0.25"/>
  <cols>
    <col min="1" max="1" width="32.88671875" style="5" customWidth="1"/>
    <col min="2" max="2" width="15.6640625" style="5" customWidth="1"/>
    <col min="3" max="3" width="14.109375" style="5" bestFit="1" customWidth="1"/>
    <col min="4" max="4" width="14.5546875" style="5" customWidth="1"/>
    <col min="5" max="5" width="14.44140625" style="5" bestFit="1" customWidth="1"/>
    <col min="6" max="6" width="18.109375" style="5" bestFit="1" customWidth="1"/>
    <col min="7" max="7" width="19.5546875" style="5" bestFit="1" customWidth="1"/>
    <col min="8" max="8" width="15.33203125" style="5" bestFit="1" customWidth="1"/>
    <col min="9" max="9" width="19.33203125" style="5" bestFit="1" customWidth="1"/>
    <col min="10" max="10" width="15.6640625" style="4" bestFit="1" customWidth="1"/>
    <col min="11" max="11" width="15.5546875" style="4" bestFit="1" customWidth="1"/>
    <col min="12" max="16384" width="9.109375" style="5"/>
  </cols>
  <sheetData>
    <row r="1" spans="1:11" ht="18" customHeight="1" x14ac:dyDescent="0.25">
      <c r="A1" s="319" t="s">
        <v>200</v>
      </c>
      <c r="B1" s="319"/>
      <c r="C1" s="319"/>
      <c r="D1" s="319"/>
      <c r="E1" s="43"/>
      <c r="F1" s="43"/>
    </row>
    <row r="2" spans="1:11" s="1" customFormat="1" ht="18" customHeight="1" x14ac:dyDescent="0.25"/>
    <row r="3" spans="1:11" s="1" customFormat="1" ht="18" customHeight="1" x14ac:dyDescent="0.25">
      <c r="A3" s="320" t="s">
        <v>222</v>
      </c>
      <c r="B3" s="320"/>
      <c r="C3" s="320"/>
      <c r="D3" s="320"/>
      <c r="E3" s="320"/>
      <c r="F3" s="320"/>
      <c r="G3" s="320"/>
      <c r="H3" s="320"/>
      <c r="I3" s="320"/>
      <c r="J3" s="320"/>
      <c r="K3" s="32"/>
    </row>
    <row r="4" spans="1:11" s="1" customFormat="1" ht="18" customHeight="1" x14ac:dyDescent="0.25">
      <c r="A4" s="33"/>
      <c r="B4" s="33"/>
      <c r="C4" s="33"/>
      <c r="D4" s="33"/>
      <c r="E4" s="33"/>
      <c r="F4" s="33"/>
      <c r="G4" s="33"/>
      <c r="H4" s="33"/>
      <c r="I4" s="33"/>
    </row>
    <row r="5" spans="1:11" ht="33" customHeight="1" thickBot="1" x14ac:dyDescent="0.35">
      <c r="A5" s="159"/>
      <c r="B5" s="146" t="s">
        <v>119</v>
      </c>
      <c r="C5" s="147" t="s">
        <v>120</v>
      </c>
      <c r="D5" s="147" t="s">
        <v>121</v>
      </c>
      <c r="E5" s="147" t="s">
        <v>122</v>
      </c>
      <c r="F5" s="147" t="s">
        <v>123</v>
      </c>
      <c r="G5" s="147" t="s">
        <v>124</v>
      </c>
      <c r="H5" s="147" t="s">
        <v>125</v>
      </c>
      <c r="I5" s="147" t="s">
        <v>126</v>
      </c>
      <c r="J5" s="148" t="s">
        <v>127</v>
      </c>
      <c r="K5" s="140"/>
    </row>
    <row r="6" spans="1:11" ht="30" customHeight="1" thickTop="1" x14ac:dyDescent="0.3">
      <c r="A6" s="289" t="s">
        <v>64</v>
      </c>
      <c r="B6" s="299">
        <v>785459</v>
      </c>
      <c r="C6" s="299">
        <v>168362</v>
      </c>
      <c r="D6" s="301">
        <v>124811</v>
      </c>
      <c r="E6" s="299">
        <v>154579</v>
      </c>
      <c r="F6" s="299">
        <v>210725</v>
      </c>
      <c r="G6" s="299">
        <v>61422</v>
      </c>
      <c r="H6" s="299">
        <v>285366</v>
      </c>
      <c r="I6" s="299">
        <v>191398</v>
      </c>
      <c r="J6" s="299">
        <v>965335</v>
      </c>
      <c r="K6" s="140"/>
    </row>
    <row r="7" spans="1:11" ht="30" customHeight="1" x14ac:dyDescent="0.3">
      <c r="A7" s="290" t="s">
        <v>195</v>
      </c>
      <c r="B7" s="300">
        <v>0.73546295860127597</v>
      </c>
      <c r="C7" s="300">
        <v>0.84553521578503499</v>
      </c>
      <c r="D7" s="302">
        <v>0.90943105976236105</v>
      </c>
      <c r="E7" s="300">
        <v>0.66301373407772102</v>
      </c>
      <c r="F7" s="300">
        <v>0.75972950527939298</v>
      </c>
      <c r="G7" s="300">
        <v>0.88456904692129901</v>
      </c>
      <c r="H7" s="300">
        <v>0.91340594184310697</v>
      </c>
      <c r="I7" s="300">
        <v>0.91980584959090494</v>
      </c>
      <c r="J7" s="300">
        <v>0.75373626772053204</v>
      </c>
      <c r="K7" s="140"/>
    </row>
    <row r="8" spans="1:11" ht="30" customHeight="1" x14ac:dyDescent="0.3">
      <c r="A8" s="291" t="s">
        <v>65</v>
      </c>
      <c r="B8" s="299">
        <v>4754939</v>
      </c>
      <c r="C8" s="299">
        <v>1320231</v>
      </c>
      <c r="D8" s="301">
        <v>947527</v>
      </c>
      <c r="E8" s="299">
        <v>988395</v>
      </c>
      <c r="F8" s="299">
        <v>2025072</v>
      </c>
      <c r="G8" s="299">
        <v>567519</v>
      </c>
      <c r="H8" s="299">
        <v>2171000</v>
      </c>
      <c r="I8" s="299">
        <v>1314936</v>
      </c>
      <c r="J8" s="299">
        <v>9035079</v>
      </c>
      <c r="K8" s="140"/>
    </row>
    <row r="9" spans="1:11" ht="30" customHeight="1" x14ac:dyDescent="0.3">
      <c r="A9" s="290" t="s">
        <v>195</v>
      </c>
      <c r="B9" s="300">
        <v>0.86212210083031604</v>
      </c>
      <c r="C9" s="300">
        <v>0.86021991606014403</v>
      </c>
      <c r="D9" s="302">
        <v>0.91894267920597505</v>
      </c>
      <c r="E9" s="300">
        <v>0.82266098068080096</v>
      </c>
      <c r="F9" s="300">
        <v>0.90241038343327995</v>
      </c>
      <c r="G9" s="300">
        <v>0.92985256881267397</v>
      </c>
      <c r="H9" s="300">
        <v>0.90329755872869699</v>
      </c>
      <c r="I9" s="300">
        <v>0.93248264554320504</v>
      </c>
      <c r="J9" s="300">
        <v>0.87635182824632696</v>
      </c>
      <c r="K9" s="140"/>
    </row>
    <row r="10" spans="1:11" ht="30" customHeight="1" x14ac:dyDescent="0.3">
      <c r="A10" s="291" t="s">
        <v>40</v>
      </c>
      <c r="B10" s="299">
        <v>17875533</v>
      </c>
      <c r="C10" s="299">
        <v>2622864</v>
      </c>
      <c r="D10" s="301">
        <v>2403311</v>
      </c>
      <c r="E10" s="299">
        <v>2980482</v>
      </c>
      <c r="F10" s="299">
        <v>4788287</v>
      </c>
      <c r="G10" s="299">
        <v>994760</v>
      </c>
      <c r="H10" s="299">
        <v>4994882</v>
      </c>
      <c r="I10" s="299">
        <v>4056469</v>
      </c>
      <c r="J10" s="299">
        <v>15003603</v>
      </c>
      <c r="K10" s="140"/>
    </row>
    <row r="11" spans="1:11" ht="30" customHeight="1" x14ac:dyDescent="0.3">
      <c r="A11" s="290" t="s">
        <v>195</v>
      </c>
      <c r="B11" s="300">
        <v>0.77648269285173199</v>
      </c>
      <c r="C11" s="300">
        <v>0.91435316508976405</v>
      </c>
      <c r="D11" s="302">
        <v>0.85517479843432698</v>
      </c>
      <c r="E11" s="300">
        <v>0.620214448535505</v>
      </c>
      <c r="F11" s="300">
        <v>0.72047623711778297</v>
      </c>
      <c r="G11" s="300">
        <v>0.98948188507780799</v>
      </c>
      <c r="H11" s="300">
        <v>0.90386539661998</v>
      </c>
      <c r="I11" s="300">
        <v>0.90708766663815299</v>
      </c>
      <c r="J11" s="300">
        <v>0.76841296054021202</v>
      </c>
      <c r="K11" s="140"/>
    </row>
    <row r="12" spans="1:11" ht="30" customHeight="1" x14ac:dyDescent="0.3">
      <c r="A12" s="291" t="s">
        <v>196</v>
      </c>
      <c r="B12" s="299">
        <v>303509</v>
      </c>
      <c r="C12" s="299">
        <v>39131</v>
      </c>
      <c r="D12" s="301">
        <v>41503</v>
      </c>
      <c r="E12" s="299">
        <v>36322</v>
      </c>
      <c r="F12" s="299">
        <v>63105</v>
      </c>
      <c r="G12" s="299">
        <v>14262</v>
      </c>
      <c r="H12" s="299">
        <v>86554</v>
      </c>
      <c r="I12" s="299">
        <v>57476</v>
      </c>
      <c r="J12" s="299">
        <v>335877</v>
      </c>
      <c r="K12" s="140"/>
    </row>
    <row r="13" spans="1:11" ht="30" customHeight="1" x14ac:dyDescent="0.3">
      <c r="A13" s="290" t="s">
        <v>195</v>
      </c>
      <c r="B13" s="300">
        <v>0.75329891370601898</v>
      </c>
      <c r="C13" s="300">
        <v>0.73476272009404298</v>
      </c>
      <c r="D13" s="302">
        <v>0.708141580126738</v>
      </c>
      <c r="E13" s="300">
        <v>0.76661527448929001</v>
      </c>
      <c r="F13" s="300">
        <v>0.71819982568734697</v>
      </c>
      <c r="G13" s="300">
        <v>0.99256766231945004</v>
      </c>
      <c r="H13" s="300">
        <v>0.82681331885297005</v>
      </c>
      <c r="I13" s="300">
        <v>0.88367318532952899</v>
      </c>
      <c r="J13" s="300">
        <v>0.73886869300368896</v>
      </c>
      <c r="K13" s="140"/>
    </row>
    <row r="14" spans="1:11" ht="30" customHeight="1" x14ac:dyDescent="0.3">
      <c r="A14" s="291" t="s">
        <v>41</v>
      </c>
      <c r="B14" s="299">
        <v>6454885</v>
      </c>
      <c r="C14" s="299">
        <v>812429</v>
      </c>
      <c r="D14" s="301">
        <v>531449</v>
      </c>
      <c r="E14" s="299">
        <v>917031</v>
      </c>
      <c r="F14" s="299">
        <v>1205458</v>
      </c>
      <c r="G14" s="299">
        <v>359967</v>
      </c>
      <c r="H14" s="299">
        <v>1256839</v>
      </c>
      <c r="I14" s="299">
        <v>1110743</v>
      </c>
      <c r="J14" s="299">
        <v>4958478</v>
      </c>
      <c r="K14" s="140"/>
    </row>
    <row r="15" spans="1:11" ht="30" customHeight="1" x14ac:dyDescent="0.3">
      <c r="A15" s="290" t="s">
        <v>195</v>
      </c>
      <c r="B15" s="300">
        <v>0.74283259887666497</v>
      </c>
      <c r="C15" s="300">
        <v>0.77817015394575995</v>
      </c>
      <c r="D15" s="302">
        <v>0.85658830856770796</v>
      </c>
      <c r="E15" s="300">
        <v>0.59153834494144697</v>
      </c>
      <c r="F15" s="300">
        <v>0.61557018162391397</v>
      </c>
      <c r="G15" s="300">
        <v>0.87068536838099098</v>
      </c>
      <c r="H15" s="300">
        <v>0.83472107405960505</v>
      </c>
      <c r="I15" s="300">
        <v>0.87524836978491005</v>
      </c>
      <c r="J15" s="300">
        <v>0.73808212923401095</v>
      </c>
      <c r="K15" s="140"/>
    </row>
    <row r="16" spans="1:11" ht="30" customHeight="1" x14ac:dyDescent="0.3">
      <c r="A16" s="291" t="s">
        <v>197</v>
      </c>
      <c r="B16" s="299">
        <v>645092</v>
      </c>
      <c r="C16" s="299">
        <v>132448</v>
      </c>
      <c r="D16" s="301">
        <v>114903</v>
      </c>
      <c r="E16" s="299">
        <v>145025</v>
      </c>
      <c r="F16" s="299">
        <v>138183</v>
      </c>
      <c r="G16" s="299">
        <v>104710</v>
      </c>
      <c r="H16" s="299">
        <v>267857</v>
      </c>
      <c r="I16" s="299">
        <v>160259</v>
      </c>
      <c r="J16" s="299">
        <v>1781998</v>
      </c>
      <c r="K16" s="140"/>
    </row>
    <row r="17" spans="1:11" ht="30" customHeight="1" x14ac:dyDescent="0.3">
      <c r="A17" s="290" t="s">
        <v>195</v>
      </c>
      <c r="B17" s="300">
        <v>0.95818735932239096</v>
      </c>
      <c r="C17" s="300">
        <v>0.93065957960860102</v>
      </c>
      <c r="D17" s="302">
        <v>0.97163694594571104</v>
      </c>
      <c r="E17" s="300">
        <v>0.95811067057403898</v>
      </c>
      <c r="F17" s="300">
        <v>0.96769501313475603</v>
      </c>
      <c r="G17" s="300">
        <v>0.97205615509502397</v>
      </c>
      <c r="H17" s="300">
        <v>0.97321331904710395</v>
      </c>
      <c r="I17" s="300">
        <v>0.92121503316506403</v>
      </c>
      <c r="J17" s="300">
        <v>0.95586246449210399</v>
      </c>
      <c r="K17" s="140"/>
    </row>
    <row r="18" spans="1:11" ht="30" customHeight="1" x14ac:dyDescent="0.3">
      <c r="A18" s="291" t="s">
        <v>198</v>
      </c>
      <c r="B18" s="299">
        <v>1960</v>
      </c>
      <c r="C18" s="299">
        <v>1768</v>
      </c>
      <c r="D18" s="301">
        <v>1207</v>
      </c>
      <c r="E18" s="299">
        <v>1263</v>
      </c>
      <c r="F18" s="299">
        <v>2106</v>
      </c>
      <c r="G18" s="299">
        <v>2669</v>
      </c>
      <c r="H18" s="299">
        <v>4451</v>
      </c>
      <c r="I18" s="299">
        <v>325</v>
      </c>
      <c r="J18" s="299">
        <v>19726</v>
      </c>
      <c r="K18" s="140"/>
    </row>
    <row r="19" spans="1:11" ht="30" customHeight="1" x14ac:dyDescent="0.3">
      <c r="A19" s="290" t="s">
        <v>195</v>
      </c>
      <c r="B19" s="300">
        <v>0.76683673469387803</v>
      </c>
      <c r="C19" s="300">
        <v>0.99151583710407298</v>
      </c>
      <c r="D19" s="302">
        <v>0.99420049710024905</v>
      </c>
      <c r="E19" s="300">
        <v>0.98891528107680104</v>
      </c>
      <c r="F19" s="300">
        <v>0.94966761633428298</v>
      </c>
      <c r="G19" s="300">
        <v>0.99962532783814195</v>
      </c>
      <c r="H19" s="300">
        <v>0.95686362615142695</v>
      </c>
      <c r="I19" s="300">
        <v>1</v>
      </c>
      <c r="J19" s="300">
        <v>0.98129372401906101</v>
      </c>
      <c r="K19" s="140"/>
    </row>
    <row r="20" spans="1:11" ht="33" customHeight="1" thickBot="1" x14ac:dyDescent="0.35">
      <c r="A20" s="159"/>
      <c r="B20" s="306" t="s">
        <v>128</v>
      </c>
      <c r="C20" s="307" t="s">
        <v>129</v>
      </c>
      <c r="D20" s="307" t="s">
        <v>130</v>
      </c>
      <c r="E20" s="307" t="s">
        <v>131</v>
      </c>
      <c r="F20" s="307" t="s">
        <v>132</v>
      </c>
      <c r="G20" s="307" t="s">
        <v>133</v>
      </c>
      <c r="H20" s="307" t="s">
        <v>134</v>
      </c>
      <c r="I20" s="307" t="s">
        <v>135</v>
      </c>
      <c r="J20" s="307" t="s">
        <v>136</v>
      </c>
      <c r="K20" s="308" t="s">
        <v>2</v>
      </c>
    </row>
    <row r="21" spans="1:11" ht="30" customHeight="1" thickTop="1" x14ac:dyDescent="0.2">
      <c r="A21" s="289" t="s">
        <v>64</v>
      </c>
      <c r="B21" s="301">
        <v>573425</v>
      </c>
      <c r="C21" s="301">
        <v>120393</v>
      </c>
      <c r="D21" s="301">
        <v>334953</v>
      </c>
      <c r="E21" s="301">
        <v>790290</v>
      </c>
      <c r="F21" s="301">
        <v>160914</v>
      </c>
      <c r="G21" s="301">
        <v>79147</v>
      </c>
      <c r="H21" s="301">
        <v>332519</v>
      </c>
      <c r="I21" s="301">
        <v>35878</v>
      </c>
      <c r="J21" s="303">
        <v>14345</v>
      </c>
      <c r="K21" s="301">
        <v>5389321</v>
      </c>
    </row>
    <row r="22" spans="1:11" ht="30" customHeight="1" x14ac:dyDescent="0.2">
      <c r="A22" s="290" t="s">
        <v>195</v>
      </c>
      <c r="B22" s="302">
        <v>0.80324715525134105</v>
      </c>
      <c r="C22" s="302">
        <v>0.93223027916905499</v>
      </c>
      <c r="D22" s="302">
        <v>0.85758001868918898</v>
      </c>
      <c r="E22" s="302">
        <v>0.70601424793430301</v>
      </c>
      <c r="F22" s="302">
        <v>0.88346570217631804</v>
      </c>
      <c r="G22" s="302">
        <v>0.84089100029059904</v>
      </c>
      <c r="H22" s="302">
        <v>0.87074723549631805</v>
      </c>
      <c r="I22" s="302">
        <v>0.91231395284018102</v>
      </c>
      <c r="J22" s="304">
        <v>0.74966887417218497</v>
      </c>
      <c r="K22" s="302">
        <v>0.79315149348127501</v>
      </c>
    </row>
    <row r="23" spans="1:11" ht="30" customHeight="1" x14ac:dyDescent="0.2">
      <c r="A23" s="291" t="s">
        <v>65</v>
      </c>
      <c r="B23" s="301">
        <v>3174610</v>
      </c>
      <c r="C23" s="301">
        <v>916625</v>
      </c>
      <c r="D23" s="301">
        <v>2449312</v>
      </c>
      <c r="E23" s="301">
        <v>5227929</v>
      </c>
      <c r="F23" s="301">
        <v>1294504</v>
      </c>
      <c r="G23" s="301">
        <v>617761</v>
      </c>
      <c r="H23" s="301">
        <v>2004123</v>
      </c>
      <c r="I23" s="301">
        <v>298480</v>
      </c>
      <c r="J23" s="305">
        <v>78148</v>
      </c>
      <c r="K23" s="301">
        <v>39186190</v>
      </c>
    </row>
    <row r="24" spans="1:11" ht="30" customHeight="1" x14ac:dyDescent="0.2">
      <c r="A24" s="290" t="s">
        <v>195</v>
      </c>
      <c r="B24" s="302">
        <v>0.88977921697468398</v>
      </c>
      <c r="C24" s="302">
        <v>0.81496358925405699</v>
      </c>
      <c r="D24" s="302">
        <v>0.92140527625716895</v>
      </c>
      <c r="E24" s="302">
        <v>0.82043883916556604</v>
      </c>
      <c r="F24" s="302">
        <v>0.91933512758554603</v>
      </c>
      <c r="G24" s="302">
        <v>0.81172492274520402</v>
      </c>
      <c r="H24" s="302">
        <v>0.92966998532525202</v>
      </c>
      <c r="I24" s="302">
        <v>0.84035446261056002</v>
      </c>
      <c r="J24" s="304">
        <v>0.77293084915800803</v>
      </c>
      <c r="K24" s="302">
        <v>0.87691107504965404</v>
      </c>
    </row>
    <row r="25" spans="1:11" ht="30" customHeight="1" x14ac:dyDescent="0.2">
      <c r="A25" s="291" t="s">
        <v>40</v>
      </c>
      <c r="B25" s="301">
        <v>10192417</v>
      </c>
      <c r="C25" s="301">
        <v>1929254</v>
      </c>
      <c r="D25" s="301">
        <v>5711339</v>
      </c>
      <c r="E25" s="301">
        <v>19198387</v>
      </c>
      <c r="F25" s="301">
        <v>3003424</v>
      </c>
      <c r="G25" s="301">
        <v>1272221</v>
      </c>
      <c r="H25" s="301">
        <v>5751096</v>
      </c>
      <c r="I25" s="301">
        <v>666066</v>
      </c>
      <c r="J25" s="305">
        <v>204768</v>
      </c>
      <c r="K25" s="301">
        <v>103649163</v>
      </c>
    </row>
    <row r="26" spans="1:11" ht="30" customHeight="1" x14ac:dyDescent="0.2">
      <c r="A26" s="290" t="s">
        <v>195</v>
      </c>
      <c r="B26" s="302">
        <v>0.85661840562449498</v>
      </c>
      <c r="C26" s="302">
        <v>0.93329857032821995</v>
      </c>
      <c r="D26" s="302">
        <v>0.88174419343695098</v>
      </c>
      <c r="E26" s="302">
        <v>0.73569566026562605</v>
      </c>
      <c r="F26" s="302">
        <v>0.87780912718284199</v>
      </c>
      <c r="G26" s="302">
        <v>0.79729229434194204</v>
      </c>
      <c r="H26" s="302">
        <v>0.94358136257854197</v>
      </c>
      <c r="I26" s="302">
        <v>0.87485774682989403</v>
      </c>
      <c r="J26" s="304">
        <v>0.99536548679481196</v>
      </c>
      <c r="K26" s="302">
        <v>0.80941369492776305</v>
      </c>
    </row>
    <row r="27" spans="1:11" ht="30" customHeight="1" x14ac:dyDescent="0.2">
      <c r="A27" s="291" t="s">
        <v>196</v>
      </c>
      <c r="B27" s="301">
        <v>175710</v>
      </c>
      <c r="C27" s="301">
        <v>26304</v>
      </c>
      <c r="D27" s="301">
        <v>89759</v>
      </c>
      <c r="E27" s="301">
        <v>314229</v>
      </c>
      <c r="F27" s="301">
        <v>56824</v>
      </c>
      <c r="G27" s="301">
        <v>16101</v>
      </c>
      <c r="H27" s="301">
        <v>79589</v>
      </c>
      <c r="I27" s="301">
        <v>7844</v>
      </c>
      <c r="J27" s="305">
        <v>2163</v>
      </c>
      <c r="K27" s="301">
        <v>1746262</v>
      </c>
    </row>
    <row r="28" spans="1:11" ht="30" customHeight="1" x14ac:dyDescent="0.2">
      <c r="A28" s="290" t="s">
        <v>195</v>
      </c>
      <c r="B28" s="302">
        <v>0.827590916851631</v>
      </c>
      <c r="C28" s="302">
        <v>0.89469282238442804</v>
      </c>
      <c r="D28" s="302">
        <v>0.89918559698748901</v>
      </c>
      <c r="E28" s="302">
        <v>0.69739266585833903</v>
      </c>
      <c r="F28" s="302">
        <v>0.83021258623117</v>
      </c>
      <c r="G28" s="302">
        <v>0.81522886777218795</v>
      </c>
      <c r="H28" s="302">
        <v>0.84146050333588795</v>
      </c>
      <c r="I28" s="302">
        <v>0.955252422233554</v>
      </c>
      <c r="J28" s="304">
        <v>0.98705501618123004</v>
      </c>
      <c r="K28" s="302">
        <v>0.77326483654800904</v>
      </c>
    </row>
    <row r="29" spans="1:11" ht="30" customHeight="1" x14ac:dyDescent="0.2">
      <c r="A29" s="291" t="s">
        <v>41</v>
      </c>
      <c r="B29" s="301">
        <v>3107127</v>
      </c>
      <c r="C29" s="301">
        <v>553670</v>
      </c>
      <c r="D29" s="301">
        <v>1434387</v>
      </c>
      <c r="E29" s="301">
        <v>4787536</v>
      </c>
      <c r="F29" s="301">
        <v>1060900</v>
      </c>
      <c r="G29" s="301">
        <v>289668</v>
      </c>
      <c r="H29" s="301">
        <v>1239503</v>
      </c>
      <c r="I29" s="301">
        <v>160762</v>
      </c>
      <c r="J29" s="305">
        <v>128470</v>
      </c>
      <c r="K29" s="301">
        <v>30369302</v>
      </c>
    </row>
    <row r="30" spans="1:11" ht="30" customHeight="1" x14ac:dyDescent="0.2">
      <c r="A30" s="290" t="s">
        <v>195</v>
      </c>
      <c r="B30" s="302">
        <v>0.74388945157375297</v>
      </c>
      <c r="C30" s="302">
        <v>0.90437986526270198</v>
      </c>
      <c r="D30" s="302">
        <v>0.77683428530793996</v>
      </c>
      <c r="E30" s="302">
        <v>0.70971727418864305</v>
      </c>
      <c r="F30" s="302">
        <v>0.81830992553492299</v>
      </c>
      <c r="G30" s="302">
        <v>0.85892470000138099</v>
      </c>
      <c r="H30" s="302">
        <v>0.832573216845784</v>
      </c>
      <c r="I30" s="302">
        <v>0.79513193416354599</v>
      </c>
      <c r="J30" s="304">
        <v>0.91178485249474595</v>
      </c>
      <c r="K30" s="302">
        <v>0.75337144725947303</v>
      </c>
    </row>
    <row r="31" spans="1:11" ht="30" customHeight="1" x14ac:dyDescent="0.2">
      <c r="A31" s="291" t="s">
        <v>197</v>
      </c>
      <c r="B31" s="301">
        <v>781417</v>
      </c>
      <c r="C31" s="301">
        <v>95974</v>
      </c>
      <c r="D31" s="301">
        <v>258102</v>
      </c>
      <c r="E31" s="301">
        <v>991467</v>
      </c>
      <c r="F31" s="301">
        <v>103023</v>
      </c>
      <c r="G31" s="301">
        <v>74046</v>
      </c>
      <c r="H31" s="301">
        <v>442878</v>
      </c>
      <c r="I31" s="301">
        <v>29739</v>
      </c>
      <c r="J31" s="305">
        <v>5414</v>
      </c>
      <c r="K31" s="301">
        <v>6272535</v>
      </c>
    </row>
    <row r="32" spans="1:11" ht="30" customHeight="1" x14ac:dyDescent="0.2">
      <c r="A32" s="290" t="s">
        <v>195</v>
      </c>
      <c r="B32" s="302">
        <v>0.96383876982456196</v>
      </c>
      <c r="C32" s="302">
        <v>0.98336007668743597</v>
      </c>
      <c r="D32" s="302">
        <v>0.97469605039868001</v>
      </c>
      <c r="E32" s="302">
        <v>0.87842459708694298</v>
      </c>
      <c r="F32" s="302">
        <v>0.96325092455082895</v>
      </c>
      <c r="G32" s="302">
        <v>0.85572481970666903</v>
      </c>
      <c r="H32" s="302">
        <v>0.95954416340391702</v>
      </c>
      <c r="I32" s="302">
        <v>0.98661690036652205</v>
      </c>
      <c r="J32" s="304">
        <v>1</v>
      </c>
      <c r="K32" s="302">
        <v>0.94562931892767399</v>
      </c>
    </row>
    <row r="33" spans="1:11" ht="30" customHeight="1" x14ac:dyDescent="0.2">
      <c r="A33" s="291" t="s">
        <v>198</v>
      </c>
      <c r="B33" s="301">
        <v>44838</v>
      </c>
      <c r="C33" s="301">
        <v>0</v>
      </c>
      <c r="D33" s="301">
        <v>7477</v>
      </c>
      <c r="E33" s="301">
        <v>4375</v>
      </c>
      <c r="F33" s="301">
        <v>906</v>
      </c>
      <c r="G33" s="301">
        <v>5069</v>
      </c>
      <c r="H33" s="301">
        <v>12880</v>
      </c>
      <c r="I33" s="301">
        <v>2262</v>
      </c>
      <c r="J33" s="305">
        <v>0</v>
      </c>
      <c r="K33" s="301">
        <v>113282</v>
      </c>
    </row>
    <row r="34" spans="1:11" ht="30" customHeight="1" x14ac:dyDescent="0.2">
      <c r="A34" s="290" t="s">
        <v>195</v>
      </c>
      <c r="B34" s="302">
        <v>0.99971006735358403</v>
      </c>
      <c r="C34" s="302" t="s">
        <v>97</v>
      </c>
      <c r="D34" s="302">
        <v>0.98689313895947595</v>
      </c>
      <c r="E34" s="302">
        <v>0.95222857142857098</v>
      </c>
      <c r="F34" s="302">
        <v>0.99668874172185395</v>
      </c>
      <c r="G34" s="302">
        <v>0.999013612152298</v>
      </c>
      <c r="H34" s="302">
        <v>0.99875776397515503</v>
      </c>
      <c r="I34" s="302">
        <v>0.99690539345711804</v>
      </c>
      <c r="J34" s="304" t="s">
        <v>223</v>
      </c>
      <c r="K34" s="302">
        <v>0.98665277802298701</v>
      </c>
    </row>
  </sheetData>
  <mergeCells count="2">
    <mergeCell ref="A1:D1"/>
    <mergeCell ref="A3:J3"/>
  </mergeCells>
  <pageMargins left="0.59055118110236227" right="0.35433070866141736" top="0.47244094488188981" bottom="0.59055118110236227" header="0" footer="0"/>
  <pageSetup paperSize="9" scale="70" fitToHeight="0" orientation="landscape" r:id="rId1"/>
  <headerFooter alignWithMargins="0">
    <oddHeader>&amp;L&amp;G</oddHeader>
    <oddFooter>&amp;Lhttp://www.mscbs.gob.es/estadEstudios/estadisticas/estHospiInternado/inforAnual/homeESCRI.htm</oddFooter>
  </headerFooter>
  <rowBreaks count="1" manualBreakCount="1">
    <brk id="19" max="10" man="1"/>
  </rowBreaks>
  <drawing r:id="rId2"/>
  <legacyDrawingHF r:id="rId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  <pageSetUpPr fitToPage="1"/>
  </sheetPr>
  <dimension ref="A1:G26"/>
  <sheetViews>
    <sheetView showGridLines="0" tabSelected="1" zoomScale="96" zoomScaleNormal="96" workbookViewId="0">
      <selection activeCell="H5" sqref="H5"/>
    </sheetView>
  </sheetViews>
  <sheetFormatPr baseColWidth="10" defaultColWidth="9.109375" defaultRowHeight="10.199999999999999" x14ac:dyDescent="0.2"/>
  <cols>
    <col min="1" max="1" width="27.44140625" style="5" customWidth="1"/>
    <col min="2" max="2" width="25.5546875" style="5" customWidth="1"/>
    <col min="3" max="3" width="22.6640625" style="5" bestFit="1" customWidth="1"/>
    <col min="4" max="4" width="18.5546875" style="5" bestFit="1" customWidth="1"/>
    <col min="5" max="5" width="21.33203125" style="5" bestFit="1" customWidth="1"/>
    <col min="6" max="6" width="4.6640625" style="5" customWidth="1"/>
    <col min="7" max="16384" width="9.109375" style="5"/>
  </cols>
  <sheetData>
    <row r="1" spans="1:5" ht="18" customHeight="1" x14ac:dyDescent="0.2">
      <c r="A1" s="319" t="s">
        <v>200</v>
      </c>
      <c r="B1" s="319"/>
      <c r="C1" s="319"/>
      <c r="D1" s="37"/>
      <c r="E1" s="37"/>
    </row>
    <row r="2" spans="1:5" s="1" customFormat="1" ht="18" customHeight="1" x14ac:dyDescent="0.25"/>
    <row r="3" spans="1:5" s="1" customFormat="1" ht="18" customHeight="1" x14ac:dyDescent="0.25">
      <c r="A3" s="331" t="s">
        <v>224</v>
      </c>
      <c r="B3" s="331"/>
      <c r="C3" s="331"/>
      <c r="D3" s="331"/>
      <c r="E3" s="331"/>
    </row>
    <row r="4" spans="1:5" s="1" customFormat="1" ht="18" customHeight="1" x14ac:dyDescent="0.25">
      <c r="A4" s="33"/>
      <c r="B4" s="33"/>
      <c r="C4" s="33"/>
      <c r="D4" s="33"/>
      <c r="E4" s="33"/>
    </row>
    <row r="5" spans="1:5" s="1" customFormat="1" ht="62.25" customHeight="1" thickBot="1" x14ac:dyDescent="0.3">
      <c r="A5" s="84"/>
      <c r="B5" s="272" t="s">
        <v>66</v>
      </c>
      <c r="C5" s="273" t="s">
        <v>67</v>
      </c>
      <c r="D5" s="273" t="s">
        <v>229</v>
      </c>
      <c r="E5" s="274" t="s">
        <v>228</v>
      </c>
    </row>
    <row r="6" spans="1:5" s="1" customFormat="1" ht="18" customHeight="1" thickTop="1" x14ac:dyDescent="0.25">
      <c r="A6" s="89" t="s">
        <v>119</v>
      </c>
      <c r="B6" s="341">
        <v>5968025327</v>
      </c>
      <c r="C6" s="341">
        <v>710.03256130310399</v>
      </c>
      <c r="D6" s="341">
        <v>194062.94978599701</v>
      </c>
      <c r="E6" s="341">
        <v>744.26305251545705</v>
      </c>
    </row>
    <row r="7" spans="1:5" s="1" customFormat="1" ht="18" customHeight="1" x14ac:dyDescent="0.25">
      <c r="A7" s="149" t="s">
        <v>120</v>
      </c>
      <c r="B7" s="339">
        <v>1348058295</v>
      </c>
      <c r="C7" s="339">
        <v>1024.3082571024099</v>
      </c>
      <c r="D7" s="339">
        <v>196579.961122573</v>
      </c>
      <c r="E7" s="339">
        <v>750.89437230730005</v>
      </c>
    </row>
    <row r="8" spans="1:5" s="1" customFormat="1" ht="18" customHeight="1" x14ac:dyDescent="0.25">
      <c r="A8" s="99" t="s">
        <v>121</v>
      </c>
      <c r="B8" s="341">
        <v>1085398261</v>
      </c>
      <c r="C8" s="341">
        <v>1059.5650065747</v>
      </c>
      <c r="D8" s="341">
        <v>223865.937159472</v>
      </c>
      <c r="E8" s="341">
        <v>791.89368537297696</v>
      </c>
    </row>
    <row r="9" spans="1:5" s="1" customFormat="1" ht="18" customHeight="1" x14ac:dyDescent="0.25">
      <c r="A9" s="149" t="s">
        <v>122</v>
      </c>
      <c r="B9" s="339">
        <v>1024216673</v>
      </c>
      <c r="C9" s="339">
        <v>870.46770347127597</v>
      </c>
      <c r="D9" s="339">
        <v>252722.00891976801</v>
      </c>
      <c r="E9" s="339">
        <v>873.20956909903896</v>
      </c>
    </row>
    <row r="10" spans="1:5" s="1" customFormat="1" ht="18" customHeight="1" x14ac:dyDescent="0.25">
      <c r="A10" s="221" t="s">
        <v>123</v>
      </c>
      <c r="B10" s="340">
        <v>1854740774</v>
      </c>
      <c r="C10" s="340">
        <v>847.44334426406294</v>
      </c>
      <c r="D10" s="340">
        <v>243412.88000524699</v>
      </c>
      <c r="E10" s="340">
        <v>817.32941682735895</v>
      </c>
    </row>
    <row r="11" spans="1:5" s="1" customFormat="1" ht="18" customHeight="1" x14ac:dyDescent="0.25">
      <c r="A11" s="149" t="s">
        <v>124</v>
      </c>
      <c r="B11" s="339">
        <v>575095939</v>
      </c>
      <c r="C11" s="339">
        <v>989.82277210852203</v>
      </c>
      <c r="D11" s="339">
        <v>236740.10081743399</v>
      </c>
      <c r="E11" s="339">
        <v>823.52018589519196</v>
      </c>
    </row>
    <row r="12" spans="1:5" s="1" customFormat="1" ht="18" customHeight="1" x14ac:dyDescent="0.25">
      <c r="A12" s="99" t="s">
        <v>125</v>
      </c>
      <c r="B12" s="341">
        <v>2165922487</v>
      </c>
      <c r="C12" s="341">
        <v>898.41733808413699</v>
      </c>
      <c r="D12" s="341">
        <v>197756.98937411301</v>
      </c>
      <c r="E12" s="341">
        <v>744.33540734395694</v>
      </c>
    </row>
    <row r="13" spans="1:5" s="1" customFormat="1" ht="18" customHeight="1" x14ac:dyDescent="0.25">
      <c r="A13" s="149" t="s">
        <v>126</v>
      </c>
      <c r="B13" s="339">
        <v>1713401629</v>
      </c>
      <c r="C13" s="339">
        <v>843.704807497709</v>
      </c>
      <c r="D13" s="339">
        <v>211500.97457783201</v>
      </c>
      <c r="E13" s="339">
        <v>746.64907424729495</v>
      </c>
    </row>
    <row r="14" spans="1:5" s="1" customFormat="1" ht="18" customHeight="1" x14ac:dyDescent="0.25">
      <c r="A14" s="99" t="s">
        <v>127</v>
      </c>
      <c r="B14" s="341">
        <v>7254620088</v>
      </c>
      <c r="C14" s="341">
        <v>965.15380647725999</v>
      </c>
      <c r="D14" s="341">
        <v>162358.36177404501</v>
      </c>
      <c r="E14" s="341">
        <v>512.60277863428303</v>
      </c>
    </row>
    <row r="15" spans="1:5" s="1" customFormat="1" ht="18" customHeight="1" x14ac:dyDescent="0.25">
      <c r="A15" s="149" t="s">
        <v>128</v>
      </c>
      <c r="B15" s="339">
        <v>4635699807</v>
      </c>
      <c r="C15" s="339">
        <v>936.80441041965298</v>
      </c>
      <c r="D15" s="339">
        <v>237810.941513992</v>
      </c>
      <c r="E15" s="339">
        <v>850.46388092461302</v>
      </c>
    </row>
    <row r="16" spans="1:5" s="1" customFormat="1" ht="18" customHeight="1" x14ac:dyDescent="0.25">
      <c r="A16" s="221" t="s">
        <v>129</v>
      </c>
      <c r="B16" s="340">
        <v>1080093118</v>
      </c>
      <c r="C16" s="340">
        <v>1012.01013609426</v>
      </c>
      <c r="D16" s="340">
        <v>198612.09286142499</v>
      </c>
      <c r="E16" s="340">
        <v>746.75245352011495</v>
      </c>
    </row>
    <row r="17" spans="1:7" s="1" customFormat="1" ht="18" customHeight="1" x14ac:dyDescent="0.25">
      <c r="A17" s="149" t="s">
        <v>130</v>
      </c>
      <c r="B17" s="339">
        <v>2508039942</v>
      </c>
      <c r="C17" s="339">
        <v>929.14388312237804</v>
      </c>
      <c r="D17" s="339">
        <v>203789.68670691899</v>
      </c>
      <c r="E17" s="339">
        <v>706.34924066138501</v>
      </c>
    </row>
    <row r="18" spans="1:7" s="1" customFormat="1" ht="18" customHeight="1" x14ac:dyDescent="0.25">
      <c r="A18" s="99" t="s">
        <v>131</v>
      </c>
      <c r="B18" s="341">
        <v>5887926441</v>
      </c>
      <c r="C18" s="341">
        <v>893.77411170980201</v>
      </c>
      <c r="D18" s="341">
        <v>229794.56226851101</v>
      </c>
      <c r="E18" s="341">
        <v>766.74788152275096</v>
      </c>
    </row>
    <row r="19" spans="1:7" s="1" customFormat="1" ht="18" customHeight="1" x14ac:dyDescent="0.25">
      <c r="A19" s="149" t="s">
        <v>132</v>
      </c>
      <c r="B19" s="339">
        <v>1453632561</v>
      </c>
      <c r="C19" s="339">
        <v>982.77980708578104</v>
      </c>
      <c r="D19" s="339">
        <v>232137.28170326399</v>
      </c>
      <c r="E19" s="339">
        <v>851.69103072197095</v>
      </c>
    </row>
    <row r="20" spans="1:7" s="1" customFormat="1" ht="18" customHeight="1" x14ac:dyDescent="0.25">
      <c r="A20" s="99" t="s">
        <v>133</v>
      </c>
      <c r="B20" s="341">
        <v>615405359</v>
      </c>
      <c r="C20" s="341">
        <v>952.34797848337496</v>
      </c>
      <c r="D20" s="341">
        <v>246723.799107436</v>
      </c>
      <c r="E20" s="341">
        <v>878.265609045048</v>
      </c>
    </row>
    <row r="21" spans="1:7" s="1" customFormat="1" ht="18" customHeight="1" x14ac:dyDescent="0.25">
      <c r="A21" s="149" t="s">
        <v>134</v>
      </c>
      <c r="B21" s="339">
        <v>2354057205</v>
      </c>
      <c r="C21" s="339">
        <v>1083.5257480702801</v>
      </c>
      <c r="D21" s="339">
        <v>211913.03721715501</v>
      </c>
      <c r="E21" s="339">
        <v>730.20152463379702</v>
      </c>
    </row>
    <row r="22" spans="1:7" s="1" customFormat="1" ht="18" customHeight="1" x14ac:dyDescent="0.25">
      <c r="A22" s="221" t="s">
        <v>135</v>
      </c>
      <c r="B22" s="340">
        <v>291194794</v>
      </c>
      <c r="C22" s="340">
        <v>931.15588825929603</v>
      </c>
      <c r="D22" s="340">
        <v>178409.16469700501</v>
      </c>
      <c r="E22" s="340">
        <v>588.84815662383505</v>
      </c>
    </row>
    <row r="23" spans="1:7" s="1" customFormat="1" ht="18" customHeight="1" x14ac:dyDescent="0.25">
      <c r="A23" s="149" t="s">
        <v>136</v>
      </c>
      <c r="B23" s="339">
        <v>159343905</v>
      </c>
      <c r="C23" s="339">
        <v>939.61638480045303</v>
      </c>
      <c r="D23" s="339">
        <v>230583.326390011</v>
      </c>
      <c r="E23" s="339">
        <v>997.302097556224</v>
      </c>
    </row>
    <row r="24" spans="1:7" s="1" customFormat="1" ht="18" customHeight="1" thickBot="1" x14ac:dyDescent="0.3">
      <c r="A24" s="104" t="s">
        <v>2</v>
      </c>
      <c r="B24" s="206">
        <v>41974872605</v>
      </c>
      <c r="C24" s="206">
        <v>898.18338953335797</v>
      </c>
      <c r="D24" s="206">
        <v>204060.133294108</v>
      </c>
      <c r="E24" s="206">
        <v>707.24703370760903</v>
      </c>
    </row>
    <row r="25" spans="1:7" ht="10.8" thickTop="1" x14ac:dyDescent="0.2">
      <c r="B25" s="1"/>
      <c r="C25" s="1"/>
      <c r="D25" s="1"/>
      <c r="E25" s="1"/>
      <c r="F25" s="1"/>
      <c r="G25" s="1"/>
    </row>
    <row r="26" spans="1:7" x14ac:dyDescent="0.2">
      <c r="A26" s="1"/>
      <c r="B26" s="1"/>
      <c r="C26" s="1"/>
      <c r="D26" s="1"/>
      <c r="E26" s="1"/>
      <c r="F26" s="1"/>
      <c r="G26" s="1"/>
    </row>
  </sheetData>
  <mergeCells count="2">
    <mergeCell ref="A1:C1"/>
    <mergeCell ref="A3:E3"/>
  </mergeCells>
  <pageMargins left="0.59055118110236227" right="0.35433070866141736" top="0.78740157480314965" bottom="0.59055118110236227" header="0" footer="0"/>
  <pageSetup paperSize="9" fitToHeight="0" orientation="landscape" r:id="rId1"/>
  <headerFooter alignWithMargins="0">
    <oddHeader>&amp;L&amp;G</oddHeader>
    <oddFooter>&amp;Lhttp://www.mscbs.gob.es/estadEstudios/estadisticas/estHospiInternado/inforAnual/homeESCRI.htm</oddFooter>
  </headerFooter>
  <drawing r:id="rId2"/>
  <legacyDrawingHF r:id="rId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G105"/>
  <sheetViews>
    <sheetView showGridLines="0" topLeftCell="A70" zoomScaleNormal="100" workbookViewId="0">
      <selection activeCell="A100" sqref="A100"/>
    </sheetView>
  </sheetViews>
  <sheetFormatPr baseColWidth="10" defaultRowHeight="13.2" x14ac:dyDescent="0.25"/>
  <cols>
    <col min="1" max="1" width="27.44140625" customWidth="1"/>
    <col min="2" max="6" width="16.6640625" customWidth="1"/>
  </cols>
  <sheetData>
    <row r="1" spans="1:7" ht="18" customHeight="1" x14ac:dyDescent="0.25"/>
    <row r="2" spans="1:7" ht="18" customHeight="1" x14ac:dyDescent="0.25"/>
    <row r="3" spans="1:7" ht="18" customHeight="1" x14ac:dyDescent="0.25"/>
    <row r="4" spans="1:7" ht="18" customHeight="1" x14ac:dyDescent="0.25">
      <c r="G4" s="270"/>
    </row>
    <row r="5" spans="1:7" ht="13.8" thickBot="1" x14ac:dyDescent="0.3"/>
    <row r="6" spans="1:7" ht="27" thickBot="1" x14ac:dyDescent="0.3">
      <c r="A6" s="1"/>
      <c r="B6" s="25" t="s">
        <v>66</v>
      </c>
    </row>
    <row r="7" spans="1:7" x14ac:dyDescent="0.25">
      <c r="A7" s="29" t="s">
        <v>136</v>
      </c>
      <c r="B7" s="38">
        <v>152047124</v>
      </c>
    </row>
    <row r="8" spans="1:7" x14ac:dyDescent="0.25">
      <c r="A8" s="30" t="s">
        <v>135</v>
      </c>
      <c r="B8" s="49">
        <v>296072654</v>
      </c>
    </row>
    <row r="9" spans="1:7" x14ac:dyDescent="0.25">
      <c r="A9" s="27" t="s">
        <v>124</v>
      </c>
      <c r="B9" s="38">
        <v>584757785</v>
      </c>
    </row>
    <row r="10" spans="1:7" x14ac:dyDescent="0.25">
      <c r="A10" s="55" t="s">
        <v>133</v>
      </c>
      <c r="B10" s="68">
        <v>771866424</v>
      </c>
    </row>
    <row r="11" spans="1:7" x14ac:dyDescent="0.25">
      <c r="A11" s="27" t="s">
        <v>129</v>
      </c>
      <c r="B11" s="38">
        <v>1106565983</v>
      </c>
    </row>
    <row r="12" spans="1:7" x14ac:dyDescent="0.25">
      <c r="A12" s="27" t="s">
        <v>121</v>
      </c>
      <c r="B12" s="38">
        <v>1168011371</v>
      </c>
    </row>
    <row r="13" spans="1:7" x14ac:dyDescent="0.25">
      <c r="A13" s="48" t="s">
        <v>122</v>
      </c>
      <c r="B13" s="50">
        <v>1217303655</v>
      </c>
    </row>
    <row r="14" spans="1:7" x14ac:dyDescent="0.25">
      <c r="A14" s="27" t="s">
        <v>120</v>
      </c>
      <c r="B14" s="38">
        <v>1398153320</v>
      </c>
    </row>
    <row r="15" spans="1:7" x14ac:dyDescent="0.25">
      <c r="A15" s="27" t="s">
        <v>132</v>
      </c>
      <c r="B15" s="38">
        <v>1531505424</v>
      </c>
    </row>
    <row r="16" spans="1:7" x14ac:dyDescent="0.25">
      <c r="A16" s="48" t="s">
        <v>126</v>
      </c>
      <c r="B16" s="50">
        <v>1708897956</v>
      </c>
    </row>
    <row r="17" spans="1:2" x14ac:dyDescent="0.25">
      <c r="A17" s="27" t="s">
        <v>123</v>
      </c>
      <c r="B17" s="38">
        <v>2124062759</v>
      </c>
    </row>
    <row r="18" spans="1:2" x14ac:dyDescent="0.25">
      <c r="A18" s="30" t="s">
        <v>125</v>
      </c>
      <c r="B18" s="49">
        <v>2298180064</v>
      </c>
    </row>
    <row r="19" spans="1:2" x14ac:dyDescent="0.25">
      <c r="A19" s="48" t="s">
        <v>134</v>
      </c>
      <c r="B19" s="50">
        <v>2538737799</v>
      </c>
    </row>
    <row r="20" spans="1:2" x14ac:dyDescent="0.25">
      <c r="A20" s="30" t="s">
        <v>130</v>
      </c>
      <c r="B20" s="49">
        <v>2628906810</v>
      </c>
    </row>
    <row r="21" spans="1:2" x14ac:dyDescent="0.25">
      <c r="A21" s="29" t="s">
        <v>128</v>
      </c>
      <c r="B21" s="38">
        <v>4883600951</v>
      </c>
    </row>
    <row r="22" spans="1:2" x14ac:dyDescent="0.25">
      <c r="A22" s="48" t="s">
        <v>119</v>
      </c>
      <c r="B22" s="50">
        <v>6500824585</v>
      </c>
    </row>
    <row r="23" spans="1:2" x14ac:dyDescent="0.25">
      <c r="A23" s="30" t="s">
        <v>131</v>
      </c>
      <c r="B23" s="49">
        <v>6853799374</v>
      </c>
    </row>
    <row r="24" spans="1:2" x14ac:dyDescent="0.25">
      <c r="A24" s="27" t="s">
        <v>127</v>
      </c>
      <c r="B24" s="38">
        <v>7648902507</v>
      </c>
    </row>
    <row r="33" spans="1:2" ht="13.8" thickBot="1" x14ac:dyDescent="0.3"/>
    <row r="34" spans="1:2" ht="27" thickBot="1" x14ac:dyDescent="0.3">
      <c r="A34" s="1"/>
      <c r="B34" s="25" t="s">
        <v>67</v>
      </c>
    </row>
    <row r="35" spans="1:2" x14ac:dyDescent="0.25">
      <c r="A35" s="29" t="s">
        <v>119</v>
      </c>
      <c r="B35" s="40">
        <v>773.63590302978105</v>
      </c>
    </row>
    <row r="36" spans="1:2" x14ac:dyDescent="0.25">
      <c r="A36" s="30" t="s">
        <v>126</v>
      </c>
      <c r="B36" s="51">
        <v>840.45911578814798</v>
      </c>
    </row>
    <row r="37" spans="1:2" x14ac:dyDescent="0.25">
      <c r="A37" s="30" t="s">
        <v>136</v>
      </c>
      <c r="B37" s="51">
        <v>895.50632844295001</v>
      </c>
    </row>
    <row r="38" spans="1:2" x14ac:dyDescent="0.25">
      <c r="A38" s="48" t="s">
        <v>135</v>
      </c>
      <c r="B38" s="52">
        <v>947.81465166755197</v>
      </c>
    </row>
    <row r="39" spans="1:2" x14ac:dyDescent="0.25">
      <c r="A39" s="29" t="s">
        <v>125</v>
      </c>
      <c r="B39" s="40">
        <v>948.330777277332</v>
      </c>
    </row>
    <row r="40" spans="1:2" x14ac:dyDescent="0.25">
      <c r="A40" s="27" t="s">
        <v>130</v>
      </c>
      <c r="B40" s="40">
        <v>972.41549321041998</v>
      </c>
    </row>
    <row r="41" spans="1:2" x14ac:dyDescent="0.25">
      <c r="A41" s="48" t="s">
        <v>123</v>
      </c>
      <c r="B41" s="52">
        <v>981.94765643202902</v>
      </c>
    </row>
    <row r="42" spans="1:2" x14ac:dyDescent="0.25">
      <c r="A42" s="29" t="s">
        <v>128</v>
      </c>
      <c r="B42" s="40">
        <v>990.53156806617403</v>
      </c>
    </row>
    <row r="43" spans="1:2" x14ac:dyDescent="0.25">
      <c r="A43" s="27" t="s">
        <v>124</v>
      </c>
      <c r="B43" s="40">
        <v>1006.56653923018</v>
      </c>
    </row>
    <row r="44" spans="1:2" x14ac:dyDescent="0.25">
      <c r="A44" s="48" t="s">
        <v>127</v>
      </c>
      <c r="B44" s="52">
        <v>1026.6427879136199</v>
      </c>
    </row>
    <row r="45" spans="1:2" x14ac:dyDescent="0.25">
      <c r="A45" s="27" t="s">
        <v>129</v>
      </c>
      <c r="B45" s="40">
        <v>1031.1055541267899</v>
      </c>
    </row>
    <row r="46" spans="1:2" x14ac:dyDescent="0.25">
      <c r="A46" s="30" t="s">
        <v>132</v>
      </c>
      <c r="B46" s="51">
        <v>1039.2409082858701</v>
      </c>
    </row>
    <row r="47" spans="1:2" x14ac:dyDescent="0.25">
      <c r="A47" s="55" t="s">
        <v>122</v>
      </c>
      <c r="B47" s="56">
        <v>1051.36194276387</v>
      </c>
    </row>
    <row r="48" spans="1:2" x14ac:dyDescent="0.25">
      <c r="A48" s="29" t="s">
        <v>131</v>
      </c>
      <c r="B48" s="40">
        <v>1053.6297522145101</v>
      </c>
    </row>
    <row r="49" spans="1:2" x14ac:dyDescent="0.25">
      <c r="A49" s="29" t="s">
        <v>120</v>
      </c>
      <c r="B49" s="40">
        <v>1062.58802249582</v>
      </c>
    </row>
    <row r="50" spans="1:2" x14ac:dyDescent="0.25">
      <c r="A50" s="48" t="s">
        <v>121</v>
      </c>
      <c r="B50" s="52">
        <v>1134.0158440277401</v>
      </c>
    </row>
    <row r="51" spans="1:2" x14ac:dyDescent="0.25">
      <c r="A51" s="29" t="s">
        <v>134</v>
      </c>
      <c r="B51" s="40">
        <v>1171.2184508794001</v>
      </c>
    </row>
    <row r="52" spans="1:2" x14ac:dyDescent="0.25">
      <c r="A52" s="30" t="s">
        <v>133</v>
      </c>
      <c r="B52" s="51">
        <v>1204.1353669894399</v>
      </c>
    </row>
    <row r="58" spans="1:2" ht="22.5" customHeight="1" x14ac:dyDescent="0.25"/>
    <row r="60" spans="1:2" ht="13.8" thickBot="1" x14ac:dyDescent="0.3"/>
    <row r="61" spans="1:2" ht="31.8" thickBot="1" x14ac:dyDescent="0.3">
      <c r="A61" s="1"/>
      <c r="B61" s="25" t="s">
        <v>84</v>
      </c>
    </row>
    <row r="62" spans="1:2" x14ac:dyDescent="0.25">
      <c r="A62" s="27" t="s">
        <v>127</v>
      </c>
      <c r="B62" s="26">
        <v>150483.314589243</v>
      </c>
    </row>
    <row r="63" spans="1:2" x14ac:dyDescent="0.25">
      <c r="A63" s="27" t="s">
        <v>119</v>
      </c>
      <c r="B63" s="26">
        <v>157935.699146592</v>
      </c>
    </row>
    <row r="64" spans="1:2" x14ac:dyDescent="0.25">
      <c r="A64" s="29" t="s">
        <v>125</v>
      </c>
      <c r="B64" s="26">
        <v>159891.953553823</v>
      </c>
    </row>
    <row r="65" spans="1:2" x14ac:dyDescent="0.25">
      <c r="A65" s="48" t="s">
        <v>135</v>
      </c>
      <c r="B65" s="54">
        <v>164708.36404696401</v>
      </c>
    </row>
    <row r="66" spans="1:2" x14ac:dyDescent="0.25">
      <c r="A66" s="30" t="s">
        <v>120</v>
      </c>
      <c r="B66" s="53">
        <v>174508.58278992301</v>
      </c>
    </row>
    <row r="67" spans="1:2" x14ac:dyDescent="0.25">
      <c r="A67" s="27" t="s">
        <v>130</v>
      </c>
      <c r="B67" s="26">
        <v>177723.68033962601</v>
      </c>
    </row>
    <row r="68" spans="1:2" x14ac:dyDescent="0.25">
      <c r="A68" s="48" t="s">
        <v>132</v>
      </c>
      <c r="B68" s="54">
        <v>180634.99802582999</v>
      </c>
    </row>
    <row r="69" spans="1:2" x14ac:dyDescent="0.25">
      <c r="A69" s="27" t="s">
        <v>124</v>
      </c>
      <c r="B69" s="26">
        <v>182755.22045008899</v>
      </c>
    </row>
    <row r="70" spans="1:2" x14ac:dyDescent="0.25">
      <c r="A70" s="27" t="s">
        <v>123</v>
      </c>
      <c r="B70" s="26">
        <v>184269.37380758199</v>
      </c>
    </row>
    <row r="71" spans="1:2" x14ac:dyDescent="0.25">
      <c r="A71" s="48" t="s">
        <v>122</v>
      </c>
      <c r="B71" s="54">
        <v>185046.21886526101</v>
      </c>
    </row>
    <row r="72" spans="1:2" x14ac:dyDescent="0.25">
      <c r="A72" s="30" t="s">
        <v>131</v>
      </c>
      <c r="B72" s="53">
        <v>185381.87661265899</v>
      </c>
    </row>
    <row r="73" spans="1:2" x14ac:dyDescent="0.25">
      <c r="A73" s="29" t="s">
        <v>134</v>
      </c>
      <c r="B73" s="26">
        <v>187619.488167078</v>
      </c>
    </row>
    <row r="74" spans="1:2" x14ac:dyDescent="0.25">
      <c r="A74" s="55" t="s">
        <v>129</v>
      </c>
      <c r="B74" s="57">
        <v>188185.110677711</v>
      </c>
    </row>
    <row r="75" spans="1:2" x14ac:dyDescent="0.25">
      <c r="A75" s="27" t="s">
        <v>126</v>
      </c>
      <c r="B75" s="26">
        <v>188738.772698524</v>
      </c>
    </row>
    <row r="76" spans="1:2" x14ac:dyDescent="0.25">
      <c r="A76" s="29" t="s">
        <v>121</v>
      </c>
      <c r="B76" s="26">
        <v>200157.10355649699</v>
      </c>
    </row>
    <row r="77" spans="1:2" x14ac:dyDescent="0.25">
      <c r="A77" s="24" t="s">
        <v>128</v>
      </c>
      <c r="B77" s="28">
        <v>210783.53377479099</v>
      </c>
    </row>
    <row r="78" spans="1:2" x14ac:dyDescent="0.25">
      <c r="A78" s="27" t="s">
        <v>133</v>
      </c>
      <c r="B78" s="26">
        <v>218142.948686652</v>
      </c>
    </row>
    <row r="79" spans="1:2" x14ac:dyDescent="0.25">
      <c r="A79" s="30" t="s">
        <v>136</v>
      </c>
      <c r="B79" s="53">
        <v>218574.695818359</v>
      </c>
    </row>
    <row r="86" spans="1:2" ht="19.5" customHeight="1" thickBot="1" x14ac:dyDescent="0.3"/>
    <row r="87" spans="1:2" ht="27" thickBot="1" x14ac:dyDescent="0.3">
      <c r="A87" s="1"/>
      <c r="B87" s="25" t="s">
        <v>83</v>
      </c>
    </row>
    <row r="88" spans="1:2" x14ac:dyDescent="0.25">
      <c r="A88" s="30" t="s">
        <v>127</v>
      </c>
      <c r="B88" s="51">
        <v>489.43990089565</v>
      </c>
    </row>
    <row r="89" spans="1:2" x14ac:dyDescent="0.25">
      <c r="A89" s="30" t="s">
        <v>135</v>
      </c>
      <c r="B89" s="51">
        <v>557.32274611848197</v>
      </c>
    </row>
    <row r="90" spans="1:2" x14ac:dyDescent="0.25">
      <c r="A90" s="27" t="s">
        <v>124</v>
      </c>
      <c r="B90" s="40">
        <v>611.69059155389698</v>
      </c>
    </row>
    <row r="91" spans="1:2" x14ac:dyDescent="0.25">
      <c r="A91" s="48" t="s">
        <v>119</v>
      </c>
      <c r="B91" s="52">
        <v>618.07321184754005</v>
      </c>
    </row>
    <row r="92" spans="1:2" x14ac:dyDescent="0.25">
      <c r="A92" s="27" t="s">
        <v>123</v>
      </c>
      <c r="B92" s="40">
        <v>625.25459049409994</v>
      </c>
    </row>
    <row r="93" spans="1:2" x14ac:dyDescent="0.25">
      <c r="A93" s="30" t="s">
        <v>125</v>
      </c>
      <c r="B93" s="51">
        <v>630.56804508623202</v>
      </c>
    </row>
    <row r="94" spans="1:2" x14ac:dyDescent="0.25">
      <c r="A94" s="48" t="s">
        <v>131</v>
      </c>
      <c r="B94" s="52">
        <v>640.23029120112199</v>
      </c>
    </row>
    <row r="95" spans="1:2" x14ac:dyDescent="0.25">
      <c r="A95" s="30" t="s">
        <v>122</v>
      </c>
      <c r="B95" s="51">
        <v>641.11425741763105</v>
      </c>
    </row>
    <row r="96" spans="1:2" x14ac:dyDescent="0.25">
      <c r="A96" s="27" t="s">
        <v>120</v>
      </c>
      <c r="B96" s="40">
        <v>648.99581782031305</v>
      </c>
    </row>
    <row r="97" spans="1:2" x14ac:dyDescent="0.25">
      <c r="A97" s="48" t="s">
        <v>132</v>
      </c>
      <c r="B97" s="52">
        <v>649.45920694012602</v>
      </c>
    </row>
    <row r="98" spans="1:2" x14ac:dyDescent="0.25">
      <c r="A98" s="27" t="s">
        <v>130</v>
      </c>
      <c r="B98" s="40">
        <v>653.76555784202606</v>
      </c>
    </row>
    <row r="99" spans="1:2" x14ac:dyDescent="0.25">
      <c r="A99" s="29" t="s">
        <v>134</v>
      </c>
      <c r="B99" s="40">
        <v>664.63019566575599</v>
      </c>
    </row>
    <row r="100" spans="1:2" x14ac:dyDescent="0.25">
      <c r="A100" s="48" t="s">
        <v>126</v>
      </c>
      <c r="B100" s="52">
        <v>672.691405500663</v>
      </c>
    </row>
    <row r="101" spans="1:2" x14ac:dyDescent="0.25">
      <c r="A101" s="30" t="s">
        <v>129</v>
      </c>
      <c r="B101" s="51">
        <v>715.65695724037505</v>
      </c>
    </row>
    <row r="102" spans="1:2" x14ac:dyDescent="0.25">
      <c r="A102" s="27" t="s">
        <v>121</v>
      </c>
      <c r="B102" s="40">
        <v>726.92464861713097</v>
      </c>
    </row>
    <row r="103" spans="1:2" x14ac:dyDescent="0.25">
      <c r="A103" s="48" t="s">
        <v>133</v>
      </c>
      <c r="B103" s="52">
        <v>752.83981122319096</v>
      </c>
    </row>
    <row r="104" spans="1:2" x14ac:dyDescent="0.25">
      <c r="A104" s="29" t="s">
        <v>128</v>
      </c>
      <c r="B104" s="40">
        <v>793.42761707376201</v>
      </c>
    </row>
    <row r="105" spans="1:2" x14ac:dyDescent="0.25">
      <c r="A105" s="27" t="s">
        <v>136</v>
      </c>
      <c r="B105" s="40">
        <v>928.698673826147</v>
      </c>
    </row>
  </sheetData>
  <pageMargins left="0.59055118110236227" right="0.35433070866141736" top="0.78740157480314965" bottom="0.59055118110236227" header="0" footer="0"/>
  <pageSetup paperSize="9" fitToHeight="0" orientation="landscape" r:id="rId1"/>
  <headerFooter alignWithMargins="0">
    <oddHeader>&amp;L&amp;G</oddHeader>
    <oddFooter>&amp;Lhttp://www.mscbs.gob.es/estadEstudios/estadisticas/estHospiInternado/inforAnual/homeESCRI.htm</oddFooter>
  </headerFooter>
  <rowBreaks count="3" manualBreakCount="3">
    <brk id="30" max="16383" man="1"/>
    <brk id="58" max="16383" man="1"/>
    <brk id="86" max="16383" man="1"/>
  </rowBreaks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theme="6"/>
    <pageSetUpPr fitToPage="1"/>
  </sheetPr>
  <dimension ref="A1:F25"/>
  <sheetViews>
    <sheetView showGridLines="0" zoomScale="95" zoomScaleNormal="95" workbookViewId="0">
      <selection sqref="A1:D1"/>
    </sheetView>
  </sheetViews>
  <sheetFormatPr baseColWidth="10" defaultColWidth="9.109375" defaultRowHeight="10.199999999999999" x14ac:dyDescent="0.2"/>
  <cols>
    <col min="1" max="1" width="27.44140625" style="23" customWidth="1"/>
    <col min="2" max="4" width="16.5546875" style="23" customWidth="1"/>
    <col min="5" max="5" width="4.6640625" style="23" customWidth="1"/>
    <col min="6" max="16384" width="9.109375" style="23"/>
  </cols>
  <sheetData>
    <row r="1" spans="1:6" ht="18" customHeight="1" x14ac:dyDescent="0.2">
      <c r="A1" s="319" t="s">
        <v>200</v>
      </c>
      <c r="B1" s="319"/>
      <c r="C1" s="319"/>
      <c r="D1" s="319"/>
      <c r="E1" s="37"/>
      <c r="F1" s="37"/>
    </row>
    <row r="2" spans="1:6" s="22" customFormat="1" ht="18" customHeight="1" x14ac:dyDescent="0.25">
      <c r="A2" s="318"/>
      <c r="B2" s="318"/>
    </row>
    <row r="3" spans="1:6" s="22" customFormat="1" ht="18" customHeight="1" x14ac:dyDescent="0.2">
      <c r="A3" s="320" t="s">
        <v>202</v>
      </c>
      <c r="B3" s="320"/>
      <c r="C3" s="320"/>
      <c r="D3" s="320"/>
      <c r="E3" s="2"/>
    </row>
    <row r="4" spans="1:6" s="22" customFormat="1" ht="18" customHeight="1" x14ac:dyDescent="0.2">
      <c r="A4" s="32"/>
      <c r="B4" s="32"/>
      <c r="C4" s="32"/>
      <c r="D4" s="32"/>
      <c r="E4" s="2"/>
    </row>
    <row r="5" spans="1:6" s="22" customFormat="1" ht="33" customHeight="1" thickBot="1" x14ac:dyDescent="0.3">
      <c r="A5" s="69"/>
      <c r="B5" s="70" t="s">
        <v>0</v>
      </c>
      <c r="C5" s="71" t="s">
        <v>1</v>
      </c>
      <c r="D5" s="72" t="s">
        <v>2</v>
      </c>
    </row>
    <row r="6" spans="1:6" s="22" customFormat="1" ht="20.100000000000001" customHeight="1" thickTop="1" x14ac:dyDescent="0.25">
      <c r="A6" s="73" t="s">
        <v>119</v>
      </c>
      <c r="B6" s="74">
        <v>50</v>
      </c>
      <c r="C6" s="74">
        <v>59</v>
      </c>
      <c r="D6" s="75">
        <v>109</v>
      </c>
    </row>
    <row r="7" spans="1:6" s="22" customFormat="1" ht="20.100000000000001" customHeight="1" x14ac:dyDescent="0.25">
      <c r="A7" s="76" t="s">
        <v>120</v>
      </c>
      <c r="B7" s="77">
        <v>20</v>
      </c>
      <c r="C7" s="77">
        <v>9</v>
      </c>
      <c r="D7" s="78">
        <v>29</v>
      </c>
    </row>
    <row r="8" spans="1:6" s="22" customFormat="1" ht="20.100000000000001" customHeight="1" x14ac:dyDescent="0.25">
      <c r="A8" s="79" t="s">
        <v>121</v>
      </c>
      <c r="B8" s="80">
        <v>12</v>
      </c>
      <c r="C8" s="80">
        <v>13</v>
      </c>
      <c r="D8" s="81">
        <v>25</v>
      </c>
    </row>
    <row r="9" spans="1:6" s="22" customFormat="1" ht="20.100000000000001" customHeight="1" x14ac:dyDescent="0.25">
      <c r="A9" s="76" t="s">
        <v>122</v>
      </c>
      <c r="B9" s="77">
        <v>11</v>
      </c>
      <c r="C9" s="77">
        <v>13</v>
      </c>
      <c r="D9" s="78">
        <v>24</v>
      </c>
    </row>
    <row r="10" spans="1:6" s="22" customFormat="1" ht="20.100000000000001" customHeight="1" x14ac:dyDescent="0.25">
      <c r="A10" s="79" t="s">
        <v>123</v>
      </c>
      <c r="B10" s="80">
        <v>15</v>
      </c>
      <c r="C10" s="80">
        <v>23</v>
      </c>
      <c r="D10" s="81">
        <v>38</v>
      </c>
    </row>
    <row r="11" spans="1:6" s="22" customFormat="1" ht="20.100000000000001" customHeight="1" x14ac:dyDescent="0.25">
      <c r="A11" s="76" t="s">
        <v>124</v>
      </c>
      <c r="B11" s="77">
        <v>5</v>
      </c>
      <c r="C11" s="77">
        <v>2</v>
      </c>
      <c r="D11" s="78">
        <v>7</v>
      </c>
    </row>
    <row r="12" spans="1:6" s="22" customFormat="1" ht="20.100000000000001" customHeight="1" x14ac:dyDescent="0.25">
      <c r="A12" s="79" t="s">
        <v>125</v>
      </c>
      <c r="B12" s="80">
        <v>16</v>
      </c>
      <c r="C12" s="80">
        <v>21</v>
      </c>
      <c r="D12" s="81">
        <v>37</v>
      </c>
    </row>
    <row r="13" spans="1:6" s="22" customFormat="1" ht="20.100000000000001" customHeight="1" x14ac:dyDescent="0.25">
      <c r="A13" s="76" t="s">
        <v>126</v>
      </c>
      <c r="B13" s="77">
        <v>20</v>
      </c>
      <c r="C13" s="77">
        <v>8</v>
      </c>
      <c r="D13" s="78">
        <v>28</v>
      </c>
    </row>
    <row r="14" spans="1:6" s="22" customFormat="1" ht="20.100000000000001" customHeight="1" x14ac:dyDescent="0.25">
      <c r="A14" s="79" t="s">
        <v>127</v>
      </c>
      <c r="B14" s="80">
        <v>158</v>
      </c>
      <c r="C14" s="80">
        <v>44</v>
      </c>
      <c r="D14" s="81">
        <v>202</v>
      </c>
    </row>
    <row r="15" spans="1:6" s="22" customFormat="1" ht="20.100000000000001" customHeight="1" x14ac:dyDescent="0.25">
      <c r="A15" s="76" t="s">
        <v>128</v>
      </c>
      <c r="B15" s="77">
        <v>39</v>
      </c>
      <c r="C15" s="77">
        <v>22</v>
      </c>
      <c r="D15" s="78">
        <v>61</v>
      </c>
    </row>
    <row r="16" spans="1:6" s="22" customFormat="1" ht="20.100000000000001" customHeight="1" x14ac:dyDescent="0.25">
      <c r="A16" s="79" t="s">
        <v>129</v>
      </c>
      <c r="B16" s="80">
        <v>12</v>
      </c>
      <c r="C16" s="80">
        <v>7</v>
      </c>
      <c r="D16" s="81">
        <v>19</v>
      </c>
    </row>
    <row r="17" spans="1:4" s="22" customFormat="1" ht="20.100000000000001" customHeight="1" x14ac:dyDescent="0.25">
      <c r="A17" s="76" t="s">
        <v>130</v>
      </c>
      <c r="B17" s="77">
        <v>19</v>
      </c>
      <c r="C17" s="77">
        <v>17</v>
      </c>
      <c r="D17" s="78">
        <v>36</v>
      </c>
    </row>
    <row r="18" spans="1:4" s="22" customFormat="1" ht="20.100000000000001" customHeight="1" x14ac:dyDescent="0.25">
      <c r="A18" s="79" t="s">
        <v>131</v>
      </c>
      <c r="B18" s="80">
        <v>37</v>
      </c>
      <c r="C18" s="80">
        <v>45</v>
      </c>
      <c r="D18" s="81">
        <v>82</v>
      </c>
    </row>
    <row r="19" spans="1:4" s="22" customFormat="1" ht="20.100000000000001" customHeight="1" x14ac:dyDescent="0.25">
      <c r="A19" s="76" t="s">
        <v>132</v>
      </c>
      <c r="B19" s="77">
        <v>15</v>
      </c>
      <c r="C19" s="77">
        <v>11</v>
      </c>
      <c r="D19" s="78">
        <v>26</v>
      </c>
    </row>
    <row r="20" spans="1:4" s="22" customFormat="1" ht="20.100000000000001" customHeight="1" x14ac:dyDescent="0.25">
      <c r="A20" s="79" t="s">
        <v>133</v>
      </c>
      <c r="B20" s="80">
        <v>6</v>
      </c>
      <c r="C20" s="80">
        <v>5</v>
      </c>
      <c r="D20" s="81">
        <v>11</v>
      </c>
    </row>
    <row r="21" spans="1:4" s="22" customFormat="1" ht="20.100000000000001" customHeight="1" x14ac:dyDescent="0.25">
      <c r="A21" s="76" t="s">
        <v>134</v>
      </c>
      <c r="B21" s="77">
        <v>25</v>
      </c>
      <c r="C21" s="77">
        <v>14</v>
      </c>
      <c r="D21" s="78">
        <v>39</v>
      </c>
    </row>
    <row r="22" spans="1:4" s="22" customFormat="1" ht="20.100000000000001" customHeight="1" x14ac:dyDescent="0.25">
      <c r="A22" s="79" t="s">
        <v>135</v>
      </c>
      <c r="B22" s="80">
        <v>6</v>
      </c>
      <c r="C22" s="80">
        <v>1</v>
      </c>
      <c r="D22" s="81">
        <v>7</v>
      </c>
    </row>
    <row r="23" spans="1:4" s="22" customFormat="1" ht="20.100000000000001" customHeight="1" x14ac:dyDescent="0.25">
      <c r="A23" s="76" t="s">
        <v>136</v>
      </c>
      <c r="B23" s="77">
        <v>2</v>
      </c>
      <c r="C23" s="77">
        <v>0</v>
      </c>
      <c r="D23" s="78">
        <v>2</v>
      </c>
    </row>
    <row r="24" spans="1:4" s="22" customFormat="1" ht="20.100000000000001" customHeight="1" thickBot="1" x14ac:dyDescent="0.3">
      <c r="A24" s="82" t="s">
        <v>2</v>
      </c>
      <c r="B24" s="83">
        <v>468</v>
      </c>
      <c r="C24" s="83">
        <v>314</v>
      </c>
      <c r="D24" s="83">
        <v>782</v>
      </c>
    </row>
    <row r="25" spans="1:4" s="22" customFormat="1" ht="28.35" customHeight="1" thickTop="1" x14ac:dyDescent="0.25"/>
  </sheetData>
  <mergeCells count="3">
    <mergeCell ref="A2:B2"/>
    <mergeCell ref="A1:D1"/>
    <mergeCell ref="A3:D3"/>
  </mergeCells>
  <pageMargins left="0.59055118110236227" right="0.35433070866141736" top="0.8125" bottom="0.59055118110236227" header="0" footer="0"/>
  <pageSetup paperSize="9" fitToHeight="0" orientation="landscape" r:id="rId1"/>
  <headerFooter alignWithMargins="0">
    <oddHeader>&amp;L&amp;G</oddHeader>
    <oddFooter>&amp;Lhttp://www.mscbs.gob.es/estadEstudios/estadisticas/estHospiInternado/inforAnual/homeESCRI.htm</oddFooter>
  </headerFooter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tabColor theme="6"/>
    <pageSetUpPr fitToPage="1"/>
  </sheetPr>
  <dimension ref="A1:M28"/>
  <sheetViews>
    <sheetView showGridLines="0" zoomScale="93" zoomScaleNormal="93" zoomScalePageLayoutView="75" workbookViewId="0">
      <selection sqref="A1:D1"/>
    </sheetView>
  </sheetViews>
  <sheetFormatPr baseColWidth="10" defaultColWidth="9.109375" defaultRowHeight="10.199999999999999" x14ac:dyDescent="0.2"/>
  <cols>
    <col min="1" max="1" width="27.44140625" style="5" customWidth="1"/>
    <col min="2" max="2" width="9.88671875" style="5" bestFit="1" customWidth="1"/>
    <col min="3" max="3" width="14.6640625" style="5" bestFit="1" customWidth="1"/>
    <col min="4" max="4" width="9.88671875" style="5" bestFit="1" customWidth="1"/>
    <col min="5" max="5" width="11" style="5" bestFit="1" customWidth="1"/>
    <col min="6" max="6" width="8.109375" style="5" bestFit="1" customWidth="1"/>
    <col min="7" max="7" width="9.88671875" style="5" bestFit="1" customWidth="1"/>
    <col min="8" max="8" width="14.6640625" style="5" bestFit="1" customWidth="1"/>
    <col min="9" max="9" width="9.88671875" style="5" bestFit="1" customWidth="1"/>
    <col min="10" max="10" width="14.6640625" style="5" bestFit="1" customWidth="1"/>
    <col min="11" max="11" width="8.109375" style="5" bestFit="1" customWidth="1"/>
    <col min="12" max="12" width="14.6640625" style="5" customWidth="1"/>
    <col min="13" max="13" width="4.6640625" style="5" customWidth="1"/>
    <col min="14" max="16384" width="9.109375" style="5"/>
  </cols>
  <sheetData>
    <row r="1" spans="1:13" ht="18" customHeight="1" x14ac:dyDescent="0.2">
      <c r="A1" s="319" t="s">
        <v>200</v>
      </c>
      <c r="B1" s="319"/>
      <c r="C1" s="319"/>
      <c r="D1" s="319"/>
      <c r="E1" s="37"/>
      <c r="F1" s="37"/>
      <c r="G1" s="37"/>
      <c r="H1" s="37"/>
      <c r="I1" s="37"/>
      <c r="J1" s="37"/>
      <c r="K1" s="37"/>
      <c r="L1" s="37"/>
      <c r="M1" s="37"/>
    </row>
    <row r="2" spans="1:13" ht="18" customHeight="1" x14ac:dyDescent="0.2">
      <c r="A2" s="43"/>
      <c r="B2" s="43"/>
      <c r="C2" s="43"/>
      <c r="D2" s="43"/>
      <c r="E2" s="43"/>
      <c r="F2" s="43"/>
      <c r="I2" s="37"/>
      <c r="J2" s="37"/>
      <c r="K2" s="37"/>
    </row>
    <row r="3" spans="1:13" s="1" customFormat="1" ht="18" customHeight="1" x14ac:dyDescent="0.25">
      <c r="A3" s="331" t="s">
        <v>205</v>
      </c>
      <c r="B3" s="331"/>
      <c r="C3" s="331"/>
      <c r="D3" s="331"/>
      <c r="E3" s="331"/>
      <c r="F3" s="331"/>
      <c r="G3" s="331"/>
      <c r="H3" s="331"/>
      <c r="I3" s="331"/>
      <c r="J3" s="331"/>
      <c r="K3" s="331"/>
    </row>
    <row r="4" spans="1:13" s="1" customFormat="1" ht="18" customHeight="1" x14ac:dyDescent="0.25"/>
    <row r="5" spans="1:13" s="1" customFormat="1" ht="33" customHeight="1" x14ac:dyDescent="0.25">
      <c r="A5" s="84"/>
      <c r="B5" s="321" t="s">
        <v>137</v>
      </c>
      <c r="C5" s="322"/>
      <c r="D5" s="322"/>
      <c r="E5" s="322"/>
      <c r="F5" s="323"/>
      <c r="G5" s="329" t="s">
        <v>39</v>
      </c>
      <c r="H5" s="322"/>
      <c r="I5" s="322"/>
      <c r="J5" s="322"/>
      <c r="K5" s="330"/>
    </row>
    <row r="6" spans="1:13" s="1" customFormat="1" ht="33" customHeight="1" x14ac:dyDescent="0.25">
      <c r="A6" s="84"/>
      <c r="B6" s="326" t="s">
        <v>0</v>
      </c>
      <c r="C6" s="324"/>
      <c r="D6" s="324" t="s">
        <v>2</v>
      </c>
      <c r="E6" s="324"/>
      <c r="F6" s="325"/>
      <c r="G6" s="328" t="s">
        <v>0</v>
      </c>
      <c r="H6" s="324"/>
      <c r="I6" s="324" t="s">
        <v>2</v>
      </c>
      <c r="J6" s="324"/>
      <c r="K6" s="327"/>
    </row>
    <row r="7" spans="1:13" s="1" customFormat="1" ht="33" customHeight="1" thickBot="1" x14ac:dyDescent="0.3">
      <c r="A7" s="84"/>
      <c r="B7" s="85" t="s">
        <v>4</v>
      </c>
      <c r="C7" s="86" t="s">
        <v>138</v>
      </c>
      <c r="D7" s="86" t="s">
        <v>2</v>
      </c>
      <c r="E7" s="86" t="s">
        <v>138</v>
      </c>
      <c r="F7" s="87" t="s">
        <v>5</v>
      </c>
      <c r="G7" s="86" t="s">
        <v>4</v>
      </c>
      <c r="H7" s="86" t="s">
        <v>138</v>
      </c>
      <c r="I7" s="86" t="s">
        <v>2</v>
      </c>
      <c r="J7" s="86" t="s">
        <v>138</v>
      </c>
      <c r="K7" s="88" t="s">
        <v>5</v>
      </c>
    </row>
    <row r="8" spans="1:13" s="1" customFormat="1" ht="18" customHeight="1" thickTop="1" x14ac:dyDescent="0.25">
      <c r="A8" s="89" t="s">
        <v>119</v>
      </c>
      <c r="B8" s="90">
        <v>15299</v>
      </c>
      <c r="C8" s="91">
        <v>1.82016455363079</v>
      </c>
      <c r="D8" s="90">
        <v>20786</v>
      </c>
      <c r="E8" s="91">
        <v>2.4729681947689102</v>
      </c>
      <c r="F8" s="92">
        <v>0.73602424708938696</v>
      </c>
      <c r="G8" s="90">
        <v>14206</v>
      </c>
      <c r="H8" s="91">
        <v>1.69012730563298</v>
      </c>
      <c r="I8" s="90">
        <v>18443</v>
      </c>
      <c r="J8" s="91">
        <v>2.1942149723911801</v>
      </c>
      <c r="K8" s="93">
        <v>0.77026514124600098</v>
      </c>
    </row>
    <row r="9" spans="1:13" s="1" customFormat="1" ht="18" customHeight="1" x14ac:dyDescent="0.25">
      <c r="A9" s="94" t="s">
        <v>120</v>
      </c>
      <c r="B9" s="95">
        <v>4518</v>
      </c>
      <c r="C9" s="96">
        <v>3.4329559209371601</v>
      </c>
      <c r="D9" s="95">
        <v>5272</v>
      </c>
      <c r="E9" s="96">
        <v>4.0058750808279502</v>
      </c>
      <c r="F9" s="97">
        <v>0.85698027314112302</v>
      </c>
      <c r="G9" s="95">
        <v>4198</v>
      </c>
      <c r="H9" s="96">
        <v>3.18980720586414</v>
      </c>
      <c r="I9" s="95">
        <v>4933</v>
      </c>
      <c r="J9" s="96">
        <v>3.7482894107974798</v>
      </c>
      <c r="K9" s="98">
        <v>0.85100344617879597</v>
      </c>
    </row>
    <row r="10" spans="1:13" s="1" customFormat="1" ht="18" customHeight="1" x14ac:dyDescent="0.25">
      <c r="A10" s="99" t="s">
        <v>121</v>
      </c>
      <c r="B10" s="100">
        <v>3278</v>
      </c>
      <c r="C10" s="101">
        <v>3.1999812569737198</v>
      </c>
      <c r="D10" s="100">
        <v>3803</v>
      </c>
      <c r="E10" s="101">
        <v>3.7124858817178401</v>
      </c>
      <c r="F10" s="102">
        <v>0.86195109124375502</v>
      </c>
      <c r="G10" s="100">
        <v>2993</v>
      </c>
      <c r="H10" s="101">
        <v>2.9217644606840598</v>
      </c>
      <c r="I10" s="100">
        <v>3484</v>
      </c>
      <c r="J10" s="101">
        <v>3.40107830973046</v>
      </c>
      <c r="K10" s="103">
        <v>0.85907003444316898</v>
      </c>
    </row>
    <row r="11" spans="1:13" s="1" customFormat="1" ht="18" customHeight="1" x14ac:dyDescent="0.25">
      <c r="A11" s="94" t="s">
        <v>122</v>
      </c>
      <c r="B11" s="95">
        <v>2457</v>
      </c>
      <c r="C11" s="96">
        <v>2.0881706027733502</v>
      </c>
      <c r="D11" s="95">
        <v>3885</v>
      </c>
      <c r="E11" s="96">
        <v>3.3018082180604198</v>
      </c>
      <c r="F11" s="97">
        <v>0.63243243243243197</v>
      </c>
      <c r="G11" s="95">
        <v>2281</v>
      </c>
      <c r="H11" s="96">
        <v>1.9385906165755</v>
      </c>
      <c r="I11" s="95">
        <v>3530</v>
      </c>
      <c r="J11" s="96">
        <v>3.0000985868090901</v>
      </c>
      <c r="K11" s="98">
        <v>0.64617563739376804</v>
      </c>
    </row>
    <row r="12" spans="1:13" s="1" customFormat="1" ht="18" customHeight="1" x14ac:dyDescent="0.25">
      <c r="A12" s="99" t="s">
        <v>123</v>
      </c>
      <c r="B12" s="100">
        <v>5110</v>
      </c>
      <c r="C12" s="101">
        <v>2.3347928453905702</v>
      </c>
      <c r="D12" s="100">
        <v>7538</v>
      </c>
      <c r="E12" s="101">
        <v>3.4441621269186098</v>
      </c>
      <c r="F12" s="102">
        <v>0.67789864685593004</v>
      </c>
      <c r="G12" s="100">
        <v>4684</v>
      </c>
      <c r="H12" s="101">
        <v>2.1401506238374601</v>
      </c>
      <c r="I12" s="100">
        <v>6806</v>
      </c>
      <c r="J12" s="101">
        <v>3.1097064786160802</v>
      </c>
      <c r="K12" s="103">
        <v>0.68821627975315902</v>
      </c>
    </row>
    <row r="13" spans="1:13" s="1" customFormat="1" ht="18" customHeight="1" x14ac:dyDescent="0.25">
      <c r="A13" s="94" t="s">
        <v>124</v>
      </c>
      <c r="B13" s="95">
        <v>1501</v>
      </c>
      <c r="C13" s="96">
        <v>2.5834367453860398</v>
      </c>
      <c r="D13" s="95">
        <v>2030</v>
      </c>
      <c r="E13" s="96">
        <v>3.4939217809018501</v>
      </c>
      <c r="F13" s="97">
        <v>0.73940886699507402</v>
      </c>
      <c r="G13" s="95">
        <v>1388</v>
      </c>
      <c r="H13" s="96">
        <v>2.3889475033949599</v>
      </c>
      <c r="I13" s="95">
        <v>1906</v>
      </c>
      <c r="J13" s="96">
        <v>3.2804999578319798</v>
      </c>
      <c r="K13" s="98">
        <v>0.72822665267576103</v>
      </c>
    </row>
    <row r="14" spans="1:13" s="1" customFormat="1" ht="18" customHeight="1" x14ac:dyDescent="0.25">
      <c r="A14" s="99" t="s">
        <v>125</v>
      </c>
      <c r="B14" s="100">
        <v>7278</v>
      </c>
      <c r="C14" s="101">
        <v>3.0188898383122802</v>
      </c>
      <c r="D14" s="100">
        <v>9474</v>
      </c>
      <c r="E14" s="101">
        <v>3.9297832272836599</v>
      </c>
      <c r="F14" s="102">
        <v>0.76820772640912005</v>
      </c>
      <c r="G14" s="100">
        <v>6431</v>
      </c>
      <c r="H14" s="101">
        <v>2.66755709675546</v>
      </c>
      <c r="I14" s="100">
        <v>8493</v>
      </c>
      <c r="J14" s="101">
        <v>3.5228677379480802</v>
      </c>
      <c r="K14" s="103">
        <v>0.75721182150005895</v>
      </c>
    </row>
    <row r="15" spans="1:13" s="1" customFormat="1" ht="18" customHeight="1" x14ac:dyDescent="0.25">
      <c r="A15" s="94" t="s">
        <v>126</v>
      </c>
      <c r="B15" s="95">
        <v>5213</v>
      </c>
      <c r="C15" s="96">
        <v>2.5669598341939901</v>
      </c>
      <c r="D15" s="95">
        <v>5589</v>
      </c>
      <c r="E15" s="96">
        <v>2.7521079058718998</v>
      </c>
      <c r="F15" s="97">
        <v>0.932724995526928</v>
      </c>
      <c r="G15" s="95">
        <v>4421</v>
      </c>
      <c r="H15" s="96">
        <v>2.1769670874681801</v>
      </c>
      <c r="I15" s="95">
        <v>4740</v>
      </c>
      <c r="J15" s="96">
        <v>2.33404749934386</v>
      </c>
      <c r="K15" s="98">
        <v>0.93270042194092795</v>
      </c>
    </row>
    <row r="16" spans="1:13" s="1" customFormat="1" ht="18" customHeight="1" x14ac:dyDescent="0.25">
      <c r="A16" s="99" t="s">
        <v>127</v>
      </c>
      <c r="B16" s="100">
        <v>27819</v>
      </c>
      <c r="C16" s="101">
        <v>3.7010365004231298</v>
      </c>
      <c r="D16" s="100">
        <v>31170</v>
      </c>
      <c r="E16" s="101">
        <v>4.1468531477835002</v>
      </c>
      <c r="F16" s="102">
        <v>0.892492781520693</v>
      </c>
      <c r="G16" s="100">
        <v>25994</v>
      </c>
      <c r="H16" s="101">
        <v>3.4582387142600002</v>
      </c>
      <c r="I16" s="100">
        <v>29198</v>
      </c>
      <c r="J16" s="101">
        <v>3.8844984988444802</v>
      </c>
      <c r="K16" s="103">
        <v>0.89026645660661696</v>
      </c>
    </row>
    <row r="17" spans="1:12" s="1" customFormat="1" ht="18" customHeight="1" x14ac:dyDescent="0.25">
      <c r="A17" s="94" t="s">
        <v>128</v>
      </c>
      <c r="B17" s="95">
        <v>11245</v>
      </c>
      <c r="C17" s="96">
        <v>2.27244343545755</v>
      </c>
      <c r="D17" s="95">
        <v>13317</v>
      </c>
      <c r="E17" s="96">
        <v>2.6911631151612498</v>
      </c>
      <c r="F17" s="97">
        <v>0.84440940151685795</v>
      </c>
      <c r="G17" s="95">
        <v>10034</v>
      </c>
      <c r="H17" s="96">
        <v>2.0277187577928899</v>
      </c>
      <c r="I17" s="95">
        <v>11722</v>
      </c>
      <c r="J17" s="96">
        <v>2.3688378790959099</v>
      </c>
      <c r="K17" s="98">
        <v>0.85599727009042803</v>
      </c>
    </row>
    <row r="18" spans="1:12" s="1" customFormat="1" ht="18" customHeight="1" x14ac:dyDescent="0.25">
      <c r="A18" s="99" t="s">
        <v>129</v>
      </c>
      <c r="B18" s="100">
        <v>3658</v>
      </c>
      <c r="C18" s="101">
        <v>3.4274202993605201</v>
      </c>
      <c r="D18" s="100">
        <v>3872</v>
      </c>
      <c r="E18" s="101">
        <v>3.6279309456325701</v>
      </c>
      <c r="F18" s="102">
        <v>0.94473140495867802</v>
      </c>
      <c r="G18" s="100">
        <v>3321</v>
      </c>
      <c r="H18" s="101">
        <v>3.1116628797638901</v>
      </c>
      <c r="I18" s="100">
        <v>3526</v>
      </c>
      <c r="J18" s="101">
        <v>3.3037408353048701</v>
      </c>
      <c r="K18" s="103">
        <v>0.94186046511627897</v>
      </c>
    </row>
    <row r="19" spans="1:12" s="1" customFormat="1" ht="18" customHeight="1" x14ac:dyDescent="0.25">
      <c r="A19" s="94" t="s">
        <v>130</v>
      </c>
      <c r="B19" s="95">
        <v>8538</v>
      </c>
      <c r="C19" s="96">
        <v>3.1630399266180702</v>
      </c>
      <c r="D19" s="95">
        <v>9978</v>
      </c>
      <c r="E19" s="96">
        <v>3.6965111721474702</v>
      </c>
      <c r="F19" s="97">
        <v>0.85568250150330705</v>
      </c>
      <c r="G19" s="95">
        <v>7615</v>
      </c>
      <c r="H19" s="96">
        <v>2.8210996768794301</v>
      </c>
      <c r="I19" s="95">
        <v>8975</v>
      </c>
      <c r="J19" s="96">
        <v>3.3249336309905302</v>
      </c>
      <c r="K19" s="98">
        <v>0.84846796657381596</v>
      </c>
      <c r="L19" s="22"/>
    </row>
    <row r="20" spans="1:12" s="1" customFormat="1" ht="18" customHeight="1" x14ac:dyDescent="0.25">
      <c r="A20" s="99" t="s">
        <v>131</v>
      </c>
      <c r="B20" s="100">
        <v>14781</v>
      </c>
      <c r="C20" s="101">
        <v>2.2437228585584799</v>
      </c>
      <c r="D20" s="100">
        <v>20444</v>
      </c>
      <c r="E20" s="101">
        <v>3.10335363780323</v>
      </c>
      <c r="F20" s="102">
        <v>0.72299941303071802</v>
      </c>
      <c r="G20" s="100">
        <v>12769</v>
      </c>
      <c r="H20" s="101">
        <v>1.93830574257041</v>
      </c>
      <c r="I20" s="100">
        <v>18060</v>
      </c>
      <c r="J20" s="101">
        <v>2.74146775086707</v>
      </c>
      <c r="K20" s="103">
        <v>0.70703211517164999</v>
      </c>
      <c r="L20" s="35"/>
    </row>
    <row r="21" spans="1:12" s="1" customFormat="1" ht="18" customHeight="1" x14ac:dyDescent="0.25">
      <c r="A21" s="94" t="s">
        <v>132</v>
      </c>
      <c r="B21" s="95">
        <v>3623</v>
      </c>
      <c r="C21" s="96">
        <v>2.4494575428486098</v>
      </c>
      <c r="D21" s="95">
        <v>5026</v>
      </c>
      <c r="E21" s="96">
        <v>3.3980054127400199</v>
      </c>
      <c r="F21" s="97">
        <v>0.72085157182650195</v>
      </c>
      <c r="G21" s="95">
        <v>3367</v>
      </c>
      <c r="H21" s="96">
        <v>2.2763796706517399</v>
      </c>
      <c r="I21" s="95">
        <v>4759</v>
      </c>
      <c r="J21" s="96">
        <v>3.21749060072219</v>
      </c>
      <c r="K21" s="98">
        <v>0.707501575961336</v>
      </c>
    </row>
    <row r="22" spans="1:12" s="1" customFormat="1" ht="18" customHeight="1" x14ac:dyDescent="0.25">
      <c r="A22" s="99" t="s">
        <v>133</v>
      </c>
      <c r="B22" s="100">
        <v>1669</v>
      </c>
      <c r="C22" s="101">
        <v>2.5827996991634099</v>
      </c>
      <c r="D22" s="100">
        <v>2372</v>
      </c>
      <c r="E22" s="101">
        <v>3.6707015496798201</v>
      </c>
      <c r="F22" s="102">
        <v>0.70362563237774001</v>
      </c>
      <c r="G22" s="100">
        <v>1480</v>
      </c>
      <c r="H22" s="101">
        <v>2.2903196852977001</v>
      </c>
      <c r="I22" s="100">
        <v>2140</v>
      </c>
      <c r="J22" s="101">
        <v>3.3116784638764001</v>
      </c>
      <c r="K22" s="103">
        <v>0.69158878504672905</v>
      </c>
    </row>
    <row r="23" spans="1:12" s="1" customFormat="1" ht="18" customHeight="1" x14ac:dyDescent="0.25">
      <c r="A23" s="94" t="s">
        <v>134</v>
      </c>
      <c r="B23" s="95">
        <v>6500</v>
      </c>
      <c r="C23" s="96">
        <v>2.9918208221523601</v>
      </c>
      <c r="D23" s="95">
        <v>7944</v>
      </c>
      <c r="E23" s="96">
        <v>3.6564653247966699</v>
      </c>
      <c r="F23" s="97">
        <v>0.81822759315206495</v>
      </c>
      <c r="G23" s="95">
        <v>5753</v>
      </c>
      <c r="H23" s="96">
        <v>2.6479915676680799</v>
      </c>
      <c r="I23" s="95">
        <v>7010</v>
      </c>
      <c r="J23" s="96">
        <v>3.2265636866596998</v>
      </c>
      <c r="K23" s="98">
        <v>0.82068473609129799</v>
      </c>
    </row>
    <row r="24" spans="1:12" s="1" customFormat="1" ht="18" customHeight="1" x14ac:dyDescent="0.25">
      <c r="A24" s="99" t="s">
        <v>135</v>
      </c>
      <c r="B24" s="100">
        <v>998</v>
      </c>
      <c r="C24" s="101">
        <v>3.19131246722349</v>
      </c>
      <c r="D24" s="100">
        <v>1050</v>
      </c>
      <c r="E24" s="101">
        <v>3.3575932771389501</v>
      </c>
      <c r="F24" s="102">
        <v>0.95047619047619003</v>
      </c>
      <c r="G24" s="100">
        <v>946</v>
      </c>
      <c r="H24" s="101">
        <v>3.0250316573080398</v>
      </c>
      <c r="I24" s="100">
        <v>998</v>
      </c>
      <c r="J24" s="101">
        <v>3.19131246722349</v>
      </c>
      <c r="K24" s="103">
        <v>0.94789579158316595</v>
      </c>
    </row>
    <row r="25" spans="1:12" s="1" customFormat="1" ht="18" customHeight="1" x14ac:dyDescent="0.25">
      <c r="A25" s="94" t="s">
        <v>136</v>
      </c>
      <c r="B25" s="95">
        <v>420</v>
      </c>
      <c r="C25" s="96">
        <v>2.4766487404472102</v>
      </c>
      <c r="D25" s="95">
        <v>420</v>
      </c>
      <c r="E25" s="96">
        <v>2.4766487404472102</v>
      </c>
      <c r="F25" s="97">
        <v>1</v>
      </c>
      <c r="G25" s="95">
        <v>338</v>
      </c>
      <c r="H25" s="96">
        <v>1.9931125577884701</v>
      </c>
      <c r="I25" s="95">
        <v>338</v>
      </c>
      <c r="J25" s="96">
        <v>1.9931125577884701</v>
      </c>
      <c r="K25" s="98">
        <v>1</v>
      </c>
    </row>
    <row r="26" spans="1:12" s="1" customFormat="1" ht="18" customHeight="1" thickBot="1" x14ac:dyDescent="0.3">
      <c r="A26" s="104" t="s">
        <v>2</v>
      </c>
      <c r="B26" s="105">
        <v>123905</v>
      </c>
      <c r="C26" s="106">
        <v>2.6513341428670301</v>
      </c>
      <c r="D26" s="105">
        <v>153970</v>
      </c>
      <c r="E26" s="106">
        <v>3.2946686411140602</v>
      </c>
      <c r="F26" s="107">
        <v>0.80473468857569697</v>
      </c>
      <c r="G26" s="105">
        <v>112219</v>
      </c>
      <c r="H26" s="106">
        <v>2.4012757045994602</v>
      </c>
      <c r="I26" s="105">
        <v>139061</v>
      </c>
      <c r="J26" s="106">
        <v>2.97564405989454</v>
      </c>
      <c r="K26" s="108">
        <v>0.80697679435643399</v>
      </c>
    </row>
    <row r="27" spans="1:12" s="1" customFormat="1" ht="28.35" customHeight="1" thickTop="1" x14ac:dyDescent="0.25"/>
    <row r="28" spans="1:12" x14ac:dyDescent="0.2">
      <c r="A28" s="59"/>
    </row>
  </sheetData>
  <mergeCells count="8">
    <mergeCell ref="A1:D1"/>
    <mergeCell ref="B5:F5"/>
    <mergeCell ref="D6:F6"/>
    <mergeCell ref="B6:C6"/>
    <mergeCell ref="I6:K6"/>
    <mergeCell ref="G6:H6"/>
    <mergeCell ref="G5:K5"/>
    <mergeCell ref="A3:K3"/>
  </mergeCells>
  <pageMargins left="0.59055118110236227" right="0.35433070866141736" top="0.625" bottom="0.59055118110236227" header="0" footer="0"/>
  <pageSetup paperSize="9" scale="84" fitToHeight="0" orientation="landscape" r:id="rId1"/>
  <headerFooter alignWithMargins="0">
    <oddHeader>&amp;L&amp;G</oddHeader>
    <oddFooter>&amp;Lhttp://www.mscbs.gob.es/estadEstudios/estadisticas/estHospiInternado/inforAnual/homeESCRI.htm</oddFooter>
  </headerFooter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tabColor theme="6"/>
    <pageSetUpPr fitToPage="1"/>
  </sheetPr>
  <dimension ref="A1:K27"/>
  <sheetViews>
    <sheetView showGridLines="0" zoomScale="90" zoomScaleNormal="90" workbookViewId="0">
      <selection sqref="A1:D1"/>
    </sheetView>
  </sheetViews>
  <sheetFormatPr baseColWidth="10" defaultColWidth="9.109375" defaultRowHeight="10.199999999999999" x14ac:dyDescent="0.2"/>
  <cols>
    <col min="1" max="1" width="27.44140625" style="5" customWidth="1"/>
    <col min="2" max="2" width="8.44140625" style="5" bestFit="1" customWidth="1"/>
    <col min="3" max="3" width="17.88671875" style="5" bestFit="1" customWidth="1"/>
    <col min="4" max="4" width="8.44140625" style="5" bestFit="1" customWidth="1"/>
    <col min="5" max="5" width="17.88671875" style="5" bestFit="1" customWidth="1"/>
    <col min="6" max="6" width="9.5546875" style="5" bestFit="1" customWidth="1"/>
    <col min="7" max="7" width="17.33203125" style="5" bestFit="1" customWidth="1"/>
    <col min="8" max="8" width="9.5546875" style="5" bestFit="1" customWidth="1"/>
    <col min="9" max="9" width="17.33203125" style="5" bestFit="1" customWidth="1"/>
    <col min="10" max="10" width="4.6640625" style="5" customWidth="1"/>
    <col min="11" max="16384" width="9.109375" style="5"/>
  </cols>
  <sheetData>
    <row r="1" spans="1:11" ht="18" customHeight="1" x14ac:dyDescent="0.2">
      <c r="A1" s="319" t="s">
        <v>200</v>
      </c>
      <c r="B1" s="319"/>
      <c r="C1" s="319"/>
      <c r="D1" s="319"/>
      <c r="E1" s="43"/>
      <c r="F1" s="37"/>
      <c r="G1" s="37"/>
      <c r="H1" s="37"/>
      <c r="I1" s="37"/>
      <c r="J1" s="37"/>
      <c r="K1" s="37"/>
    </row>
    <row r="2" spans="1:11" s="1" customFormat="1" ht="18" customHeight="1" x14ac:dyDescent="0.25"/>
    <row r="3" spans="1:11" s="1" customFormat="1" ht="18" customHeight="1" x14ac:dyDescent="0.25">
      <c r="A3" s="331" t="s">
        <v>206</v>
      </c>
      <c r="B3" s="331"/>
      <c r="C3" s="331"/>
      <c r="D3" s="331"/>
      <c r="E3" s="331"/>
      <c r="F3" s="331"/>
      <c r="G3" s="331"/>
      <c r="H3" s="331"/>
      <c r="I3" s="331"/>
    </row>
    <row r="4" spans="1:11" s="1" customFormat="1" ht="18" customHeight="1" x14ac:dyDescent="0.25">
      <c r="A4" s="45"/>
    </row>
    <row r="5" spans="1:11" s="1" customFormat="1" ht="33" customHeight="1" x14ac:dyDescent="0.3">
      <c r="A5" s="114"/>
      <c r="B5" s="321" t="s">
        <v>139</v>
      </c>
      <c r="C5" s="322"/>
      <c r="D5" s="322"/>
      <c r="E5" s="322"/>
      <c r="F5" s="322" t="s">
        <v>140</v>
      </c>
      <c r="G5" s="322" t="s">
        <v>141</v>
      </c>
      <c r="H5" s="322" t="s">
        <v>141</v>
      </c>
      <c r="I5" s="330" t="s">
        <v>141</v>
      </c>
    </row>
    <row r="6" spans="1:11" s="1" customFormat="1" ht="33" customHeight="1" x14ac:dyDescent="0.25">
      <c r="A6" s="84"/>
      <c r="B6" s="326" t="s">
        <v>0</v>
      </c>
      <c r="C6" s="324" t="s">
        <v>3</v>
      </c>
      <c r="D6" s="324" t="s">
        <v>2</v>
      </c>
      <c r="E6" s="324"/>
      <c r="F6" s="324" t="s">
        <v>0</v>
      </c>
      <c r="G6" s="324" t="s">
        <v>3</v>
      </c>
      <c r="H6" s="324" t="s">
        <v>2</v>
      </c>
      <c r="I6" s="327"/>
    </row>
    <row r="7" spans="1:11" s="1" customFormat="1" ht="33" customHeight="1" thickBot="1" x14ac:dyDescent="0.3">
      <c r="A7" s="84"/>
      <c r="B7" s="115" t="s">
        <v>4</v>
      </c>
      <c r="C7" s="116" t="s">
        <v>142</v>
      </c>
      <c r="D7" s="116" t="s">
        <v>2</v>
      </c>
      <c r="E7" s="116" t="s">
        <v>142</v>
      </c>
      <c r="F7" s="116" t="s">
        <v>4</v>
      </c>
      <c r="G7" s="116" t="s">
        <v>143</v>
      </c>
      <c r="H7" s="116" t="s">
        <v>2</v>
      </c>
      <c r="I7" s="117" t="s">
        <v>143</v>
      </c>
    </row>
    <row r="8" spans="1:11" s="1" customFormat="1" ht="20.100000000000001" customHeight="1" thickTop="1" x14ac:dyDescent="0.25">
      <c r="A8" s="89" t="s">
        <v>119</v>
      </c>
      <c r="B8" s="125">
        <v>514</v>
      </c>
      <c r="C8" s="118">
        <v>6.1152008665025503</v>
      </c>
      <c r="D8" s="125">
        <v>754</v>
      </c>
      <c r="E8" s="119">
        <v>8.9705475745971199</v>
      </c>
      <c r="F8" s="125">
        <v>2953</v>
      </c>
      <c r="G8" s="118">
        <v>35.132661787513698</v>
      </c>
      <c r="H8" s="125">
        <v>3395</v>
      </c>
      <c r="I8" s="118">
        <v>40.391258641587797</v>
      </c>
    </row>
    <row r="9" spans="1:11" s="1" customFormat="1" ht="20.100000000000001" customHeight="1" x14ac:dyDescent="0.25">
      <c r="A9" s="94" t="s">
        <v>120</v>
      </c>
      <c r="B9" s="95">
        <v>97</v>
      </c>
      <c r="C9" s="96">
        <v>7.3704454256508196</v>
      </c>
      <c r="D9" s="95">
        <v>126</v>
      </c>
      <c r="E9" s="120">
        <v>9.5739806560000407</v>
      </c>
      <c r="F9" s="95">
        <v>404</v>
      </c>
      <c r="G9" s="96">
        <v>30.697525277968399</v>
      </c>
      <c r="H9" s="95">
        <v>469</v>
      </c>
      <c r="I9" s="96">
        <v>35.636483552888997</v>
      </c>
    </row>
    <row r="10" spans="1:11" s="1" customFormat="1" ht="20.100000000000001" customHeight="1" x14ac:dyDescent="0.25">
      <c r="A10" s="99" t="s">
        <v>121</v>
      </c>
      <c r="B10" s="100">
        <v>83</v>
      </c>
      <c r="C10" s="101">
        <v>8.10245406738313</v>
      </c>
      <c r="D10" s="100">
        <v>109</v>
      </c>
      <c r="E10" s="122">
        <v>10.640572208972999</v>
      </c>
      <c r="F10" s="100">
        <v>438</v>
      </c>
      <c r="G10" s="101">
        <v>42.757528692937498</v>
      </c>
      <c r="H10" s="100">
        <v>472</v>
      </c>
      <c r="I10" s="101">
        <v>46.0766062627089</v>
      </c>
    </row>
    <row r="11" spans="1:11" s="1" customFormat="1" ht="20.100000000000001" customHeight="1" x14ac:dyDescent="0.25">
      <c r="A11" s="94" t="s">
        <v>122</v>
      </c>
      <c r="B11" s="95">
        <v>69</v>
      </c>
      <c r="C11" s="96">
        <v>5.8642153679837596</v>
      </c>
      <c r="D11" s="95">
        <v>124</v>
      </c>
      <c r="E11" s="120">
        <v>10.538589936666501</v>
      </c>
      <c r="F11" s="95">
        <v>338</v>
      </c>
      <c r="G11" s="96">
        <v>28.726156440268301</v>
      </c>
      <c r="H11" s="95">
        <v>450</v>
      </c>
      <c r="I11" s="96">
        <v>38.244882834676702</v>
      </c>
    </row>
    <row r="12" spans="1:11" s="1" customFormat="1" ht="20.100000000000001" customHeight="1" x14ac:dyDescent="0.25">
      <c r="A12" s="99" t="s">
        <v>123</v>
      </c>
      <c r="B12" s="100">
        <v>102</v>
      </c>
      <c r="C12" s="101">
        <v>4.6604475583138498</v>
      </c>
      <c r="D12" s="100">
        <v>179</v>
      </c>
      <c r="E12" s="122">
        <v>8.1786285582174401</v>
      </c>
      <c r="F12" s="100">
        <v>527</v>
      </c>
      <c r="G12" s="101">
        <v>24.078979051288201</v>
      </c>
      <c r="H12" s="100">
        <v>608</v>
      </c>
      <c r="I12" s="101">
        <v>27.779922700537501</v>
      </c>
    </row>
    <row r="13" spans="1:11" s="1" customFormat="1" ht="20.100000000000001" customHeight="1" x14ac:dyDescent="0.25">
      <c r="A13" s="94" t="s">
        <v>124</v>
      </c>
      <c r="B13" s="95">
        <v>50</v>
      </c>
      <c r="C13" s="96">
        <v>8.6057186721720296</v>
      </c>
      <c r="D13" s="95">
        <v>59</v>
      </c>
      <c r="E13" s="120">
        <v>10.154748033162999</v>
      </c>
      <c r="F13" s="95">
        <v>299</v>
      </c>
      <c r="G13" s="96">
        <v>51.462197659588803</v>
      </c>
      <c r="H13" s="95">
        <v>496</v>
      </c>
      <c r="I13" s="96">
        <v>85.368729227946602</v>
      </c>
    </row>
    <row r="14" spans="1:11" s="1" customFormat="1" ht="20.100000000000001" customHeight="1" x14ac:dyDescent="0.25">
      <c r="A14" s="99" t="s">
        <v>125</v>
      </c>
      <c r="B14" s="100">
        <v>174</v>
      </c>
      <c r="C14" s="101">
        <v>7.2174612787350396</v>
      </c>
      <c r="D14" s="100">
        <v>235</v>
      </c>
      <c r="E14" s="122">
        <v>9.7477206925444495</v>
      </c>
      <c r="F14" s="100">
        <v>767</v>
      </c>
      <c r="G14" s="101">
        <v>31.8149011539642</v>
      </c>
      <c r="H14" s="100">
        <v>867</v>
      </c>
      <c r="I14" s="101">
        <v>35.962867406110803</v>
      </c>
    </row>
    <row r="15" spans="1:11" s="1" customFormat="1" ht="20.100000000000001" customHeight="1" x14ac:dyDescent="0.25">
      <c r="A15" s="94" t="s">
        <v>126</v>
      </c>
      <c r="B15" s="95">
        <v>123</v>
      </c>
      <c r="C15" s="96">
        <v>6.0567055362720303</v>
      </c>
      <c r="D15" s="95">
        <v>144</v>
      </c>
      <c r="E15" s="120">
        <v>7.0907772131965299</v>
      </c>
      <c r="F15" s="95">
        <v>641</v>
      </c>
      <c r="G15" s="96">
        <v>31.563806900409499</v>
      </c>
      <c r="H15" s="95">
        <v>676</v>
      </c>
      <c r="I15" s="96">
        <v>33.287259695283701</v>
      </c>
    </row>
    <row r="16" spans="1:11" s="1" customFormat="1" ht="20.100000000000001" customHeight="1" x14ac:dyDescent="0.25">
      <c r="A16" s="99" t="s">
        <v>127</v>
      </c>
      <c r="B16" s="100">
        <v>581</v>
      </c>
      <c r="C16" s="101">
        <v>7.72961719237155</v>
      </c>
      <c r="D16" s="100">
        <v>771</v>
      </c>
      <c r="E16" s="122">
        <v>10.257374966124701</v>
      </c>
      <c r="F16" s="100">
        <v>5363</v>
      </c>
      <c r="G16" s="101">
        <v>71.349289161254106</v>
      </c>
      <c r="H16" s="100">
        <v>5823</v>
      </c>
      <c r="I16" s="101">
        <v>77.469123771393299</v>
      </c>
    </row>
    <row r="17" spans="1:9" s="1" customFormat="1" ht="20.100000000000001" customHeight="1" x14ac:dyDescent="0.25">
      <c r="A17" s="94" t="s">
        <v>128</v>
      </c>
      <c r="B17" s="95">
        <v>358</v>
      </c>
      <c r="C17" s="96">
        <v>7.2346353925638498</v>
      </c>
      <c r="D17" s="95">
        <v>492</v>
      </c>
      <c r="E17" s="120">
        <v>9.9425715450877394</v>
      </c>
      <c r="F17" s="95">
        <v>1394</v>
      </c>
      <c r="G17" s="96">
        <v>28.170619377748601</v>
      </c>
      <c r="H17" s="95">
        <v>1499</v>
      </c>
      <c r="I17" s="96">
        <v>30.292509646517299</v>
      </c>
    </row>
    <row r="18" spans="1:9" s="1" customFormat="1" ht="20.100000000000001" customHeight="1" x14ac:dyDescent="0.25">
      <c r="A18" s="99" t="s">
        <v>129</v>
      </c>
      <c r="B18" s="100">
        <v>93</v>
      </c>
      <c r="C18" s="101">
        <v>8.7137804221030208</v>
      </c>
      <c r="D18" s="100">
        <v>109</v>
      </c>
      <c r="E18" s="122">
        <v>10.2129254409595</v>
      </c>
      <c r="F18" s="100">
        <v>402</v>
      </c>
      <c r="G18" s="101">
        <v>37.666018598767899</v>
      </c>
      <c r="H18" s="100">
        <v>408</v>
      </c>
      <c r="I18" s="101">
        <v>38.228197980839099</v>
      </c>
    </row>
    <row r="19" spans="1:9" s="1" customFormat="1" ht="20.100000000000001" customHeight="1" x14ac:dyDescent="0.25">
      <c r="A19" s="94" t="s">
        <v>130</v>
      </c>
      <c r="B19" s="95">
        <v>210</v>
      </c>
      <c r="C19" s="96">
        <v>7.7797889973037497</v>
      </c>
      <c r="D19" s="95">
        <v>283</v>
      </c>
      <c r="E19" s="120">
        <v>10.4841918392236</v>
      </c>
      <c r="F19" s="95">
        <v>889</v>
      </c>
      <c r="G19" s="96">
        <v>32.934440088585902</v>
      </c>
      <c r="H19" s="95">
        <v>934</v>
      </c>
      <c r="I19" s="96">
        <v>34.601537730865203</v>
      </c>
    </row>
    <row r="20" spans="1:9" s="1" customFormat="1" ht="20.100000000000001" customHeight="1" x14ac:dyDescent="0.25">
      <c r="A20" s="99" t="s">
        <v>131</v>
      </c>
      <c r="B20" s="100">
        <v>446</v>
      </c>
      <c r="C20" s="101">
        <v>6.7701806029164597</v>
      </c>
      <c r="D20" s="100">
        <v>693</v>
      </c>
      <c r="E20" s="122">
        <v>10.5195855556527</v>
      </c>
      <c r="F20" s="100">
        <v>2457</v>
      </c>
      <c r="G20" s="101">
        <v>37.2967124245869</v>
      </c>
      <c r="H20" s="100">
        <v>3036</v>
      </c>
      <c r="I20" s="101">
        <v>46.085803386668999</v>
      </c>
    </row>
    <row r="21" spans="1:9" s="1" customFormat="1" ht="20.100000000000001" customHeight="1" x14ac:dyDescent="0.25">
      <c r="A21" s="94" t="s">
        <v>132</v>
      </c>
      <c r="B21" s="95">
        <v>107</v>
      </c>
      <c r="C21" s="96">
        <v>7.2341141894783503</v>
      </c>
      <c r="D21" s="95">
        <v>152</v>
      </c>
      <c r="E21" s="120">
        <v>10.276498661688899</v>
      </c>
      <c r="F21" s="95">
        <v>408</v>
      </c>
      <c r="G21" s="96">
        <v>27.584285881375401</v>
      </c>
      <c r="H21" s="95">
        <v>450</v>
      </c>
      <c r="I21" s="96">
        <v>30.423844722105201</v>
      </c>
    </row>
    <row r="22" spans="1:9" s="1" customFormat="1" ht="20.100000000000001" customHeight="1" x14ac:dyDescent="0.25">
      <c r="A22" s="99" t="s">
        <v>133</v>
      </c>
      <c r="B22" s="100">
        <v>55</v>
      </c>
      <c r="C22" s="101">
        <v>8.5113231548225201</v>
      </c>
      <c r="D22" s="100">
        <v>78</v>
      </c>
      <c r="E22" s="122">
        <v>12.0706037468392</v>
      </c>
      <c r="F22" s="100">
        <v>214</v>
      </c>
      <c r="G22" s="101">
        <v>33.116784638764003</v>
      </c>
      <c r="H22" s="100">
        <v>325</v>
      </c>
      <c r="I22" s="101">
        <v>50.294182278496699</v>
      </c>
    </row>
    <row r="23" spans="1:9" s="1" customFormat="1" ht="20.100000000000001" customHeight="1" x14ac:dyDescent="0.25">
      <c r="A23" s="94" t="s">
        <v>134</v>
      </c>
      <c r="B23" s="95">
        <v>173</v>
      </c>
      <c r="C23" s="96">
        <v>7.96284618819013</v>
      </c>
      <c r="D23" s="95">
        <v>230</v>
      </c>
      <c r="E23" s="120">
        <v>10.586442909154499</v>
      </c>
      <c r="F23" s="95">
        <v>1203</v>
      </c>
      <c r="G23" s="96">
        <v>55.3716992161429</v>
      </c>
      <c r="H23" s="95">
        <v>1373</v>
      </c>
      <c r="I23" s="96">
        <v>63.196461366387602</v>
      </c>
    </row>
    <row r="24" spans="1:9" s="1" customFormat="1" ht="20.100000000000001" customHeight="1" x14ac:dyDescent="0.25">
      <c r="A24" s="99" t="s">
        <v>135</v>
      </c>
      <c r="B24" s="100">
        <v>23</v>
      </c>
      <c r="C24" s="101">
        <v>7.3547281308757899</v>
      </c>
      <c r="D24" s="100">
        <v>26</v>
      </c>
      <c r="E24" s="122">
        <v>8.3140404957726304</v>
      </c>
      <c r="F24" s="100">
        <v>98</v>
      </c>
      <c r="G24" s="101">
        <v>31.337537253296802</v>
      </c>
      <c r="H24" s="100">
        <v>98</v>
      </c>
      <c r="I24" s="101">
        <v>31.337537253296802</v>
      </c>
    </row>
    <row r="25" spans="1:9" s="1" customFormat="1" ht="20.100000000000001" customHeight="1" x14ac:dyDescent="0.25">
      <c r="A25" s="94" t="s">
        <v>136</v>
      </c>
      <c r="B25" s="95">
        <v>9</v>
      </c>
      <c r="C25" s="96">
        <v>5.30710444381545</v>
      </c>
      <c r="D25" s="95">
        <v>9</v>
      </c>
      <c r="E25" s="120">
        <v>5.30710444381545</v>
      </c>
      <c r="F25" s="95">
        <v>53</v>
      </c>
      <c r="G25" s="96">
        <v>31.252948391357702</v>
      </c>
      <c r="H25" s="95">
        <v>53</v>
      </c>
      <c r="I25" s="96">
        <v>31.252948391357702</v>
      </c>
    </row>
    <row r="26" spans="1:9" s="1" customFormat="1" ht="20.100000000000001" customHeight="1" thickBot="1" x14ac:dyDescent="0.3">
      <c r="A26" s="104" t="s">
        <v>2</v>
      </c>
      <c r="B26" s="126">
        <v>3267</v>
      </c>
      <c r="C26" s="123">
        <v>6.9907660261866802</v>
      </c>
      <c r="D26" s="126">
        <v>4573</v>
      </c>
      <c r="E26" s="124">
        <v>9.7853605870069398</v>
      </c>
      <c r="F26" s="126">
        <v>18848</v>
      </c>
      <c r="G26" s="123">
        <v>40.331177857840999</v>
      </c>
      <c r="H26" s="126">
        <v>21432</v>
      </c>
      <c r="I26" s="123">
        <v>45.860452241577299</v>
      </c>
    </row>
    <row r="27" spans="1:9" s="1" customFormat="1" ht="18" customHeight="1" thickTop="1" x14ac:dyDescent="0.25">
      <c r="A27" s="62"/>
      <c r="B27" s="60"/>
      <c r="C27" s="61"/>
      <c r="D27" s="60"/>
      <c r="E27" s="61"/>
      <c r="F27" s="60"/>
      <c r="G27" s="61"/>
      <c r="H27" s="60"/>
      <c r="I27" s="61"/>
    </row>
  </sheetData>
  <mergeCells count="8">
    <mergeCell ref="A1:D1"/>
    <mergeCell ref="A3:I3"/>
    <mergeCell ref="F5:I5"/>
    <mergeCell ref="F6:G6"/>
    <mergeCell ref="H6:I6"/>
    <mergeCell ref="B6:C6"/>
    <mergeCell ref="B5:E5"/>
    <mergeCell ref="D6:E6"/>
  </mergeCells>
  <pageMargins left="0.59055118110236227" right="0.35433070866141736" top="0.65833333333333333" bottom="0.59055118110236227" header="0" footer="0"/>
  <pageSetup paperSize="9" scale="86" fitToHeight="0" orientation="landscape" r:id="rId1"/>
  <headerFooter alignWithMargins="0">
    <oddHeader>&amp;L&amp;G</oddHeader>
    <oddFooter>&amp;Lhttp://www.mscbs.gob.es/estadEstudios/estadisticas/estHospiInternado/inforAnual/homeESCRI.htm</oddFooter>
  </headerFooter>
  <drawing r:id="rId2"/>
  <legacyDrawingHF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tabColor theme="6"/>
  </sheetPr>
  <dimension ref="A1:U35"/>
  <sheetViews>
    <sheetView showGridLines="0" zoomScale="95" zoomScaleNormal="95" workbookViewId="0">
      <selection sqref="A1:D1"/>
    </sheetView>
  </sheetViews>
  <sheetFormatPr baseColWidth="10" defaultColWidth="9.109375" defaultRowHeight="13.2" x14ac:dyDescent="0.25"/>
  <cols>
    <col min="1" max="1" width="27.44140625" style="4" customWidth="1"/>
    <col min="2" max="2" width="5.88671875" style="4" bestFit="1" customWidth="1"/>
    <col min="3" max="3" width="8.109375" style="4" customWidth="1"/>
    <col min="4" max="4" width="5.88671875" style="4" customWidth="1"/>
    <col min="5" max="5" width="8.109375" style="4" customWidth="1"/>
    <col min="6" max="6" width="5.88671875" style="4" bestFit="1" customWidth="1"/>
    <col min="7" max="7" width="8.109375" style="4" bestFit="1" customWidth="1"/>
    <col min="8" max="8" width="5.88671875" style="4" bestFit="1" customWidth="1"/>
    <col min="9" max="9" width="8.109375" style="4" bestFit="1" customWidth="1"/>
    <col min="10" max="10" width="5.88671875" style="4" bestFit="1" customWidth="1"/>
    <col min="11" max="11" width="8.109375" style="4" bestFit="1" customWidth="1"/>
    <col min="12" max="12" width="5.88671875" style="4" bestFit="1" customWidth="1"/>
    <col min="13" max="13" width="8.109375" style="4" bestFit="1" customWidth="1"/>
    <col min="14" max="14" width="5.88671875" style="4" bestFit="1" customWidth="1"/>
    <col min="15" max="15" width="8.109375" style="4" bestFit="1" customWidth="1"/>
    <col min="16" max="16" width="5.88671875" style="4" bestFit="1" customWidth="1"/>
    <col min="17" max="17" width="8.109375" style="4" bestFit="1" customWidth="1"/>
    <col min="18" max="18" width="5.88671875" style="4" bestFit="1" customWidth="1"/>
    <col min="19" max="19" width="8.109375" style="4" bestFit="1" customWidth="1"/>
    <col min="20" max="20" width="7.5546875" style="4" customWidth="1"/>
    <col min="21" max="21" width="8.109375" style="4" bestFit="1" customWidth="1"/>
    <col min="22" max="16384" width="9.109375" style="4"/>
  </cols>
  <sheetData>
    <row r="1" spans="1:21" ht="18" customHeight="1" x14ac:dyDescent="0.25">
      <c r="A1" s="319" t="s">
        <v>200</v>
      </c>
      <c r="B1" s="319"/>
      <c r="C1" s="319"/>
      <c r="D1" s="319"/>
      <c r="E1" s="319"/>
      <c r="F1" s="319"/>
      <c r="G1" s="319"/>
      <c r="H1" s="319"/>
      <c r="I1" s="319"/>
    </row>
    <row r="2" spans="1:21" s="1" customFormat="1" ht="18" customHeight="1" x14ac:dyDescent="0.25">
      <c r="A2" s="21"/>
    </row>
    <row r="3" spans="1:21" s="1" customFormat="1" ht="18" customHeight="1" x14ac:dyDescent="0.25">
      <c r="A3" s="320" t="s">
        <v>207</v>
      </c>
      <c r="B3" s="320"/>
      <c r="C3" s="320"/>
      <c r="D3" s="320"/>
      <c r="E3" s="320"/>
      <c r="F3" s="320"/>
      <c r="G3" s="320"/>
      <c r="H3" s="320"/>
      <c r="I3" s="320"/>
      <c r="J3" s="320"/>
      <c r="K3" s="320"/>
      <c r="L3" s="320"/>
      <c r="M3" s="320"/>
      <c r="N3" s="320"/>
      <c r="O3" s="320"/>
      <c r="P3" s="320"/>
      <c r="Q3" s="320"/>
      <c r="R3" s="320"/>
      <c r="S3" s="320"/>
      <c r="T3" s="41"/>
      <c r="U3" s="41"/>
    </row>
    <row r="4" spans="1:21" s="1" customFormat="1" ht="18" customHeight="1" x14ac:dyDescent="0.25"/>
    <row r="5" spans="1:21" s="3" customFormat="1" ht="33" customHeight="1" x14ac:dyDescent="0.25">
      <c r="A5" s="84"/>
      <c r="B5" s="321" t="s">
        <v>119</v>
      </c>
      <c r="C5" s="322"/>
      <c r="D5" s="322" t="s">
        <v>120</v>
      </c>
      <c r="E5" s="322"/>
      <c r="F5" s="322" t="s">
        <v>121</v>
      </c>
      <c r="G5" s="322"/>
      <c r="H5" s="322" t="s">
        <v>122</v>
      </c>
      <c r="I5" s="322"/>
      <c r="J5" s="322" t="s">
        <v>123</v>
      </c>
      <c r="K5" s="322"/>
      <c r="L5" s="322" t="s">
        <v>124</v>
      </c>
      <c r="M5" s="322"/>
      <c r="N5" s="322" t="s">
        <v>125</v>
      </c>
      <c r="O5" s="322"/>
      <c r="P5" s="322" t="s">
        <v>126</v>
      </c>
      <c r="Q5" s="322"/>
      <c r="R5" s="322" t="s">
        <v>127</v>
      </c>
      <c r="S5" s="330"/>
      <c r="T5" s="84"/>
      <c r="U5" s="84"/>
    </row>
    <row r="6" spans="1:21" s="3" customFormat="1" ht="33" customHeight="1" thickBot="1" x14ac:dyDescent="0.3">
      <c r="A6" s="84"/>
      <c r="B6" s="127" t="s">
        <v>4</v>
      </c>
      <c r="C6" s="128" t="s">
        <v>5</v>
      </c>
      <c r="D6" s="128" t="s">
        <v>144</v>
      </c>
      <c r="E6" s="128" t="s">
        <v>5</v>
      </c>
      <c r="F6" s="128" t="s">
        <v>4</v>
      </c>
      <c r="G6" s="128" t="s">
        <v>5</v>
      </c>
      <c r="H6" s="128" t="s">
        <v>4</v>
      </c>
      <c r="I6" s="128" t="s">
        <v>5</v>
      </c>
      <c r="J6" s="128" t="s">
        <v>4</v>
      </c>
      <c r="K6" s="128" t="s">
        <v>5</v>
      </c>
      <c r="L6" s="128" t="s">
        <v>4</v>
      </c>
      <c r="M6" s="128" t="s">
        <v>5</v>
      </c>
      <c r="N6" s="128" t="s">
        <v>4</v>
      </c>
      <c r="O6" s="128" t="s">
        <v>5</v>
      </c>
      <c r="P6" s="128" t="s">
        <v>4</v>
      </c>
      <c r="Q6" s="128" t="s">
        <v>5</v>
      </c>
      <c r="R6" s="128" t="s">
        <v>144</v>
      </c>
      <c r="S6" s="129" t="s">
        <v>5</v>
      </c>
      <c r="T6" s="84"/>
      <c r="U6" s="84"/>
    </row>
    <row r="7" spans="1:21" s="3" customFormat="1" ht="24.9" customHeight="1" thickTop="1" x14ac:dyDescent="0.25">
      <c r="A7" s="130" t="s">
        <v>147</v>
      </c>
      <c r="B7" s="131">
        <v>37</v>
      </c>
      <c r="C7" s="132">
        <v>0.86486486486486502</v>
      </c>
      <c r="D7" s="121">
        <v>5</v>
      </c>
      <c r="E7" s="133">
        <v>0.8</v>
      </c>
      <c r="F7" s="131">
        <v>6</v>
      </c>
      <c r="G7" s="132">
        <v>0.83333333333333304</v>
      </c>
      <c r="H7" s="121">
        <v>4</v>
      </c>
      <c r="I7" s="133">
        <v>0.75</v>
      </c>
      <c r="J7" s="131">
        <v>12</v>
      </c>
      <c r="K7" s="132">
        <v>0.91666666666666696</v>
      </c>
      <c r="L7" s="121">
        <v>4</v>
      </c>
      <c r="M7" s="133">
        <v>0.75</v>
      </c>
      <c r="N7" s="131">
        <v>13</v>
      </c>
      <c r="O7" s="132">
        <v>0.84615384615384603</v>
      </c>
      <c r="P7" s="121">
        <v>4</v>
      </c>
      <c r="Q7" s="133">
        <v>1</v>
      </c>
      <c r="R7" s="131">
        <v>36</v>
      </c>
      <c r="S7" s="132">
        <v>0.91666666666666696</v>
      </c>
      <c r="T7" s="84"/>
      <c r="U7" s="84"/>
    </row>
    <row r="8" spans="1:21" s="3" customFormat="1" ht="24.9" customHeight="1" x14ac:dyDescent="0.25">
      <c r="A8" s="134" t="s">
        <v>225</v>
      </c>
      <c r="B8" s="131">
        <v>64</v>
      </c>
      <c r="C8" s="132">
        <v>0.8125</v>
      </c>
      <c r="D8" s="121">
        <v>5</v>
      </c>
      <c r="E8" s="133">
        <v>0.8</v>
      </c>
      <c r="F8" s="131">
        <v>4</v>
      </c>
      <c r="G8" s="132">
        <v>1</v>
      </c>
      <c r="H8" s="121">
        <v>7</v>
      </c>
      <c r="I8" s="133">
        <v>0.42857142857142899</v>
      </c>
      <c r="J8" s="131">
        <v>18</v>
      </c>
      <c r="K8" s="132">
        <v>0.77777777777777801</v>
      </c>
      <c r="L8" s="121">
        <v>4</v>
      </c>
      <c r="M8" s="133">
        <v>0.75</v>
      </c>
      <c r="N8" s="131">
        <v>9</v>
      </c>
      <c r="O8" s="132">
        <v>0.88888888888888895</v>
      </c>
      <c r="P8" s="121">
        <v>4</v>
      </c>
      <c r="Q8" s="133">
        <v>1</v>
      </c>
      <c r="R8" s="131">
        <v>51</v>
      </c>
      <c r="S8" s="132">
        <v>0.82352941176470595</v>
      </c>
      <c r="T8" s="84"/>
      <c r="U8" s="84"/>
    </row>
    <row r="9" spans="1:21" s="3" customFormat="1" ht="24.9" customHeight="1" x14ac:dyDescent="0.25">
      <c r="A9" s="134" t="s">
        <v>148</v>
      </c>
      <c r="B9" s="131">
        <v>41</v>
      </c>
      <c r="C9" s="132">
        <v>0.41463414634146301</v>
      </c>
      <c r="D9" s="121">
        <v>4</v>
      </c>
      <c r="E9" s="133">
        <v>0.5</v>
      </c>
      <c r="F9" s="131">
        <v>6</v>
      </c>
      <c r="G9" s="132">
        <v>0.33333333333333298</v>
      </c>
      <c r="H9" s="121">
        <v>13</v>
      </c>
      <c r="I9" s="133">
        <v>0.30769230769230799</v>
      </c>
      <c r="J9" s="131">
        <v>14</v>
      </c>
      <c r="K9" s="132">
        <v>0.28571428571428598</v>
      </c>
      <c r="L9" s="121">
        <v>1</v>
      </c>
      <c r="M9" s="133">
        <v>1</v>
      </c>
      <c r="N9" s="131">
        <v>16</v>
      </c>
      <c r="O9" s="132">
        <v>0.5625</v>
      </c>
      <c r="P9" s="121">
        <v>9</v>
      </c>
      <c r="Q9" s="133">
        <v>0.33333333333333298</v>
      </c>
      <c r="R9" s="131">
        <v>45</v>
      </c>
      <c r="S9" s="132">
        <v>0.6</v>
      </c>
      <c r="T9" s="84"/>
      <c r="U9" s="84"/>
    </row>
    <row r="10" spans="1:21" s="3" customFormat="1" ht="24.9" customHeight="1" x14ac:dyDescent="0.25">
      <c r="A10" s="134" t="s">
        <v>149</v>
      </c>
      <c r="B10" s="131">
        <v>689</v>
      </c>
      <c r="C10" s="132">
        <v>0.88969521044992705</v>
      </c>
      <c r="D10" s="121">
        <v>230</v>
      </c>
      <c r="E10" s="133">
        <v>1</v>
      </c>
      <c r="F10" s="131">
        <v>149</v>
      </c>
      <c r="G10" s="132">
        <v>1</v>
      </c>
      <c r="H10" s="121">
        <v>181</v>
      </c>
      <c r="I10" s="133">
        <v>0.78453038674033204</v>
      </c>
      <c r="J10" s="131">
        <v>300</v>
      </c>
      <c r="K10" s="132">
        <v>0.79666666666666697</v>
      </c>
      <c r="L10" s="121">
        <v>16</v>
      </c>
      <c r="M10" s="133">
        <v>1</v>
      </c>
      <c r="N10" s="131">
        <v>300</v>
      </c>
      <c r="O10" s="132">
        <v>1</v>
      </c>
      <c r="P10" s="121">
        <v>111</v>
      </c>
      <c r="Q10" s="133">
        <v>1</v>
      </c>
      <c r="R10" s="131">
        <v>702</v>
      </c>
      <c r="S10" s="132">
        <v>1</v>
      </c>
      <c r="T10" s="84"/>
      <c r="U10" s="84"/>
    </row>
    <row r="11" spans="1:21" s="3" customFormat="1" ht="24.9" customHeight="1" x14ac:dyDescent="0.25">
      <c r="A11" s="134" t="s">
        <v>6</v>
      </c>
      <c r="B11" s="131">
        <v>26</v>
      </c>
      <c r="C11" s="132">
        <v>0.76923076923076905</v>
      </c>
      <c r="D11" s="121">
        <v>2</v>
      </c>
      <c r="E11" s="133">
        <v>0.5</v>
      </c>
      <c r="F11" s="131">
        <v>2</v>
      </c>
      <c r="G11" s="132">
        <v>0.5</v>
      </c>
      <c r="H11" s="121">
        <v>6</v>
      </c>
      <c r="I11" s="133">
        <v>0.66666666666666696</v>
      </c>
      <c r="J11" s="131">
        <v>11</v>
      </c>
      <c r="K11" s="132">
        <v>0.81818181818181801</v>
      </c>
      <c r="L11" s="121">
        <v>3</v>
      </c>
      <c r="M11" s="133">
        <v>1</v>
      </c>
      <c r="N11" s="131">
        <v>10</v>
      </c>
      <c r="O11" s="132">
        <v>0.8</v>
      </c>
      <c r="P11" s="121">
        <v>3</v>
      </c>
      <c r="Q11" s="133">
        <v>0.66666666666666696</v>
      </c>
      <c r="R11" s="131">
        <v>24</v>
      </c>
      <c r="S11" s="132">
        <v>0.79166666666666696</v>
      </c>
      <c r="T11" s="84"/>
      <c r="U11" s="84"/>
    </row>
    <row r="12" spans="1:21" s="3" customFormat="1" ht="24.9" customHeight="1" x14ac:dyDescent="0.25">
      <c r="A12" s="134" t="s">
        <v>10</v>
      </c>
      <c r="B12" s="131">
        <v>13</v>
      </c>
      <c r="C12" s="132">
        <v>0.46153846153846201</v>
      </c>
      <c r="D12" s="121">
        <v>2</v>
      </c>
      <c r="E12" s="133">
        <v>1</v>
      </c>
      <c r="F12" s="131">
        <v>2</v>
      </c>
      <c r="G12" s="132">
        <v>1</v>
      </c>
      <c r="H12" s="121">
        <v>4</v>
      </c>
      <c r="I12" s="133">
        <v>0.25</v>
      </c>
      <c r="J12" s="131">
        <v>6</v>
      </c>
      <c r="K12" s="132">
        <v>0.66666666666666696</v>
      </c>
      <c r="L12" s="121">
        <v>1</v>
      </c>
      <c r="M12" s="133">
        <v>1</v>
      </c>
      <c r="N12" s="131">
        <v>2</v>
      </c>
      <c r="O12" s="132">
        <v>0.5</v>
      </c>
      <c r="P12" s="121">
        <v>3</v>
      </c>
      <c r="Q12" s="133">
        <v>1</v>
      </c>
      <c r="R12" s="131">
        <v>11</v>
      </c>
      <c r="S12" s="132">
        <v>0.45454545454545497</v>
      </c>
      <c r="T12" s="84"/>
      <c r="U12" s="84"/>
    </row>
    <row r="13" spans="1:21" s="3" customFormat="1" ht="24.9" customHeight="1" x14ac:dyDescent="0.25">
      <c r="A13" s="134" t="s">
        <v>7</v>
      </c>
      <c r="B13" s="131">
        <v>118</v>
      </c>
      <c r="C13" s="132">
        <v>0.60169491525423702</v>
      </c>
      <c r="D13" s="121">
        <v>27</v>
      </c>
      <c r="E13" s="133">
        <v>0.85185185185185197</v>
      </c>
      <c r="F13" s="131">
        <v>19</v>
      </c>
      <c r="G13" s="132">
        <v>0.78947368421052599</v>
      </c>
      <c r="H13" s="121">
        <v>21</v>
      </c>
      <c r="I13" s="133">
        <v>0.476190476190476</v>
      </c>
      <c r="J13" s="131">
        <v>32</v>
      </c>
      <c r="K13" s="132">
        <v>0.46875</v>
      </c>
      <c r="L13" s="121">
        <v>5</v>
      </c>
      <c r="M13" s="133">
        <v>0.8</v>
      </c>
      <c r="N13" s="131">
        <v>38</v>
      </c>
      <c r="O13" s="132">
        <v>0.68421052631579005</v>
      </c>
      <c r="P13" s="121">
        <v>28</v>
      </c>
      <c r="Q13" s="133">
        <v>0.64285714285714302</v>
      </c>
      <c r="R13" s="131">
        <v>104</v>
      </c>
      <c r="S13" s="132">
        <v>0.72115384615384603</v>
      </c>
      <c r="T13" s="84"/>
      <c r="U13" s="84"/>
    </row>
    <row r="14" spans="1:21" s="3" customFormat="1" ht="24.9" customHeight="1" x14ac:dyDescent="0.25">
      <c r="A14" s="134" t="s">
        <v>8</v>
      </c>
      <c r="B14" s="131">
        <v>9</v>
      </c>
      <c r="C14" s="132">
        <v>0.66666666666666696</v>
      </c>
      <c r="D14" s="121">
        <v>1</v>
      </c>
      <c r="E14" s="133">
        <v>0</v>
      </c>
      <c r="F14" s="131">
        <v>2</v>
      </c>
      <c r="G14" s="132">
        <v>0.5</v>
      </c>
      <c r="H14" s="121">
        <v>2</v>
      </c>
      <c r="I14" s="133">
        <v>0.5</v>
      </c>
      <c r="J14" s="131">
        <v>3</v>
      </c>
      <c r="K14" s="132">
        <v>0.66666666666666696</v>
      </c>
      <c r="L14" s="121">
        <v>1</v>
      </c>
      <c r="M14" s="133">
        <v>1</v>
      </c>
      <c r="N14" s="131">
        <v>1</v>
      </c>
      <c r="O14" s="132">
        <v>1</v>
      </c>
      <c r="P14" s="121">
        <v>1</v>
      </c>
      <c r="Q14" s="133">
        <v>1</v>
      </c>
      <c r="R14" s="131">
        <v>14</v>
      </c>
      <c r="S14" s="132">
        <v>0.71428571428571397</v>
      </c>
      <c r="T14" s="84"/>
      <c r="U14" s="84"/>
    </row>
    <row r="15" spans="1:21" s="3" customFormat="1" ht="24.9" customHeight="1" x14ac:dyDescent="0.25">
      <c r="A15" s="134" t="s">
        <v>151</v>
      </c>
      <c r="B15" s="131">
        <v>93</v>
      </c>
      <c r="C15" s="132">
        <v>0.45161290322580599</v>
      </c>
      <c r="D15" s="121">
        <v>18</v>
      </c>
      <c r="E15" s="133">
        <v>0.72222222222222199</v>
      </c>
      <c r="F15" s="131">
        <v>16</v>
      </c>
      <c r="G15" s="132">
        <v>0.625</v>
      </c>
      <c r="H15" s="121">
        <v>21</v>
      </c>
      <c r="I15" s="133">
        <v>0.38095238095238099</v>
      </c>
      <c r="J15" s="131">
        <v>34</v>
      </c>
      <c r="K15" s="132">
        <v>0.35294117647058798</v>
      </c>
      <c r="L15" s="121">
        <v>7</v>
      </c>
      <c r="M15" s="133">
        <v>0.85714285714285698</v>
      </c>
      <c r="N15" s="131">
        <v>31</v>
      </c>
      <c r="O15" s="132">
        <v>0.58064516129032295</v>
      </c>
      <c r="P15" s="121">
        <v>22</v>
      </c>
      <c r="Q15" s="133">
        <v>0.54545454545454497</v>
      </c>
      <c r="R15" s="131">
        <v>107</v>
      </c>
      <c r="S15" s="132">
        <v>0.65420560747663503</v>
      </c>
      <c r="T15" s="84"/>
      <c r="U15" s="84"/>
    </row>
    <row r="16" spans="1:21" s="3" customFormat="1" ht="24.9" customHeight="1" x14ac:dyDescent="0.25">
      <c r="A16" s="134" t="s">
        <v>146</v>
      </c>
      <c r="B16" s="131">
        <v>58</v>
      </c>
      <c r="C16" s="132">
        <v>0.55172413793103503</v>
      </c>
      <c r="D16" s="121">
        <v>7</v>
      </c>
      <c r="E16" s="133">
        <v>0.57142857142857095</v>
      </c>
      <c r="F16" s="131">
        <v>4</v>
      </c>
      <c r="G16" s="132">
        <v>0.75</v>
      </c>
      <c r="H16" s="121">
        <v>8</v>
      </c>
      <c r="I16" s="133">
        <v>0.375</v>
      </c>
      <c r="J16" s="131">
        <v>15</v>
      </c>
      <c r="K16" s="132">
        <v>0.53333333333333299</v>
      </c>
      <c r="L16" s="121">
        <v>2</v>
      </c>
      <c r="M16" s="133">
        <v>1</v>
      </c>
      <c r="N16" s="131">
        <v>9</v>
      </c>
      <c r="O16" s="132">
        <v>0.88888888888888895</v>
      </c>
      <c r="P16" s="121">
        <v>7</v>
      </c>
      <c r="Q16" s="133">
        <v>0.85714285714285698</v>
      </c>
      <c r="R16" s="131">
        <v>35</v>
      </c>
      <c r="S16" s="132">
        <v>0.68571428571428605</v>
      </c>
      <c r="T16" s="84"/>
      <c r="U16" s="84"/>
    </row>
    <row r="17" spans="1:21" s="3" customFormat="1" ht="24.9" customHeight="1" x14ac:dyDescent="0.25">
      <c r="A17" s="134" t="s">
        <v>145</v>
      </c>
      <c r="B17" s="131">
        <v>411</v>
      </c>
      <c r="C17" s="132">
        <v>0.77615571776155701</v>
      </c>
      <c r="D17" s="121">
        <v>95</v>
      </c>
      <c r="E17" s="133">
        <v>0.90526315789473699</v>
      </c>
      <c r="F17" s="131">
        <v>103</v>
      </c>
      <c r="G17" s="132">
        <v>0.90291262135922301</v>
      </c>
      <c r="H17" s="121">
        <v>63</v>
      </c>
      <c r="I17" s="133">
        <v>0.52380952380952395</v>
      </c>
      <c r="J17" s="131">
        <v>145</v>
      </c>
      <c r="K17" s="132">
        <v>0.64137931034482798</v>
      </c>
      <c r="L17" s="121">
        <v>32</v>
      </c>
      <c r="M17" s="133">
        <v>0.90625</v>
      </c>
      <c r="N17" s="131">
        <v>160</v>
      </c>
      <c r="O17" s="132">
        <v>0.83750000000000002</v>
      </c>
      <c r="P17" s="121">
        <v>126</v>
      </c>
      <c r="Q17" s="133">
        <v>0.865079365079365</v>
      </c>
      <c r="R17" s="131">
        <v>411</v>
      </c>
      <c r="S17" s="132">
        <v>0.81508515815085203</v>
      </c>
      <c r="T17" s="84"/>
      <c r="U17" s="84"/>
    </row>
    <row r="18" spans="1:21" s="3" customFormat="1" ht="24.9" customHeight="1" x14ac:dyDescent="0.25">
      <c r="A18" s="134" t="s">
        <v>9</v>
      </c>
      <c r="B18" s="131">
        <v>21</v>
      </c>
      <c r="C18" s="132">
        <v>0.952380952380952</v>
      </c>
      <c r="D18" s="121">
        <v>4</v>
      </c>
      <c r="E18" s="133">
        <v>1</v>
      </c>
      <c r="F18" s="131">
        <v>3</v>
      </c>
      <c r="G18" s="132">
        <v>0.66666666666666696</v>
      </c>
      <c r="H18" s="121">
        <v>4</v>
      </c>
      <c r="I18" s="133">
        <v>0.5</v>
      </c>
      <c r="J18" s="131">
        <v>10</v>
      </c>
      <c r="K18" s="132">
        <v>0.8</v>
      </c>
      <c r="L18" s="121">
        <v>3</v>
      </c>
      <c r="M18" s="133">
        <v>1</v>
      </c>
      <c r="N18" s="131">
        <v>3</v>
      </c>
      <c r="O18" s="132">
        <v>0.66666666666666696</v>
      </c>
      <c r="P18" s="121">
        <v>4</v>
      </c>
      <c r="Q18" s="133">
        <v>0.75</v>
      </c>
      <c r="R18" s="131">
        <v>22</v>
      </c>
      <c r="S18" s="132">
        <v>0.86363636363636398</v>
      </c>
      <c r="T18" s="84"/>
      <c r="U18" s="84"/>
    </row>
    <row r="19" spans="1:21" s="3" customFormat="1" ht="24.9" customHeight="1" thickBot="1" x14ac:dyDescent="0.3">
      <c r="A19" s="135" t="s">
        <v>150</v>
      </c>
      <c r="B19" s="136">
        <v>145</v>
      </c>
      <c r="C19" s="137">
        <v>0.71034482758620698</v>
      </c>
      <c r="D19" s="138">
        <v>24</v>
      </c>
      <c r="E19" s="139">
        <v>0.79166666666666696</v>
      </c>
      <c r="F19" s="136">
        <v>19</v>
      </c>
      <c r="G19" s="137">
        <v>0.84210526315789502</v>
      </c>
      <c r="H19" s="138">
        <v>23</v>
      </c>
      <c r="I19" s="139">
        <v>0.52173913043478304</v>
      </c>
      <c r="J19" s="136">
        <v>37</v>
      </c>
      <c r="K19" s="137">
        <v>0.48648648648648701</v>
      </c>
      <c r="L19" s="138">
        <v>9</v>
      </c>
      <c r="M19" s="139">
        <v>0.88888888888888895</v>
      </c>
      <c r="N19" s="136">
        <v>45</v>
      </c>
      <c r="O19" s="137">
        <v>0.68888888888888899</v>
      </c>
      <c r="P19" s="138">
        <v>39</v>
      </c>
      <c r="Q19" s="139">
        <v>0.82051282051282104</v>
      </c>
      <c r="R19" s="136">
        <v>121</v>
      </c>
      <c r="S19" s="137">
        <v>0.76859504132231404</v>
      </c>
      <c r="T19" s="84"/>
      <c r="U19" s="84"/>
    </row>
    <row r="20" spans="1:21" ht="33" customHeight="1" thickTop="1" x14ac:dyDescent="0.25">
      <c r="A20" s="84"/>
      <c r="B20" s="321" t="s">
        <v>128</v>
      </c>
      <c r="C20" s="322"/>
      <c r="D20" s="322" t="s">
        <v>129</v>
      </c>
      <c r="E20" s="322"/>
      <c r="F20" s="322" t="s">
        <v>130</v>
      </c>
      <c r="G20" s="322"/>
      <c r="H20" s="322" t="s">
        <v>131</v>
      </c>
      <c r="I20" s="322"/>
      <c r="J20" s="322" t="s">
        <v>132</v>
      </c>
      <c r="K20" s="322"/>
      <c r="L20" s="322" t="s">
        <v>133</v>
      </c>
      <c r="M20" s="322"/>
      <c r="N20" s="322" t="s">
        <v>134</v>
      </c>
      <c r="O20" s="322"/>
      <c r="P20" s="322" t="s">
        <v>135</v>
      </c>
      <c r="Q20" s="322"/>
      <c r="R20" s="322" t="s">
        <v>136</v>
      </c>
      <c r="S20" s="322"/>
      <c r="T20" s="329" t="s">
        <v>2</v>
      </c>
      <c r="U20" s="330" t="s">
        <v>2</v>
      </c>
    </row>
    <row r="21" spans="1:21" ht="33" customHeight="1" thickBot="1" x14ac:dyDescent="0.3">
      <c r="A21" s="84"/>
      <c r="B21" s="127" t="s">
        <v>4</v>
      </c>
      <c r="C21" s="128" t="s">
        <v>5</v>
      </c>
      <c r="D21" s="128" t="s">
        <v>4</v>
      </c>
      <c r="E21" s="128" t="s">
        <v>5</v>
      </c>
      <c r="F21" s="128" t="s">
        <v>4</v>
      </c>
      <c r="G21" s="128" t="s">
        <v>5</v>
      </c>
      <c r="H21" s="128" t="s">
        <v>4</v>
      </c>
      <c r="I21" s="128" t="s">
        <v>5</v>
      </c>
      <c r="J21" s="128" t="s">
        <v>4</v>
      </c>
      <c r="K21" s="128" t="s">
        <v>5</v>
      </c>
      <c r="L21" s="128" t="s">
        <v>4</v>
      </c>
      <c r="M21" s="128" t="s">
        <v>5</v>
      </c>
      <c r="N21" s="128" t="s">
        <v>4</v>
      </c>
      <c r="O21" s="128" t="s">
        <v>5</v>
      </c>
      <c r="P21" s="128" t="s">
        <v>4</v>
      </c>
      <c r="Q21" s="128" t="s">
        <v>5</v>
      </c>
      <c r="R21" s="128" t="s">
        <v>4</v>
      </c>
      <c r="S21" s="128" t="s">
        <v>5</v>
      </c>
      <c r="T21" s="141" t="s">
        <v>4</v>
      </c>
      <c r="U21" s="129" t="s">
        <v>5</v>
      </c>
    </row>
    <row r="22" spans="1:21" ht="24.9" customHeight="1" thickTop="1" x14ac:dyDescent="0.25">
      <c r="A22" s="130" t="s">
        <v>147</v>
      </c>
      <c r="B22" s="131">
        <v>24</v>
      </c>
      <c r="C22" s="132">
        <v>0.79166666666666696</v>
      </c>
      <c r="D22" s="121">
        <v>5</v>
      </c>
      <c r="E22" s="133">
        <v>1</v>
      </c>
      <c r="F22" s="131">
        <v>15</v>
      </c>
      <c r="G22" s="132">
        <v>1</v>
      </c>
      <c r="H22" s="121">
        <v>46</v>
      </c>
      <c r="I22" s="133">
        <v>0.58695652173913104</v>
      </c>
      <c r="J22" s="131">
        <v>5</v>
      </c>
      <c r="K22" s="132">
        <v>1</v>
      </c>
      <c r="L22" s="121">
        <v>6</v>
      </c>
      <c r="M22" s="133">
        <v>0.66666666666666696</v>
      </c>
      <c r="N22" s="131">
        <v>16</v>
      </c>
      <c r="O22" s="132">
        <v>0.625</v>
      </c>
      <c r="P22" s="121">
        <v>2</v>
      </c>
      <c r="Q22" s="133">
        <v>1</v>
      </c>
      <c r="R22" s="131">
        <v>0</v>
      </c>
      <c r="S22" s="132">
        <v>0</v>
      </c>
      <c r="T22" s="142">
        <v>240</v>
      </c>
      <c r="U22" s="143">
        <v>0.80416666666666703</v>
      </c>
    </row>
    <row r="23" spans="1:21" ht="24.9" customHeight="1" x14ac:dyDescent="0.25">
      <c r="A23" s="134" t="s">
        <v>225</v>
      </c>
      <c r="B23" s="131">
        <v>36</v>
      </c>
      <c r="C23" s="132">
        <v>0.72222222222222199</v>
      </c>
      <c r="D23" s="121">
        <v>2</v>
      </c>
      <c r="E23" s="133">
        <v>1</v>
      </c>
      <c r="F23" s="131">
        <v>22</v>
      </c>
      <c r="G23" s="132">
        <v>0.81818181818181801</v>
      </c>
      <c r="H23" s="121">
        <v>48</v>
      </c>
      <c r="I23" s="133">
        <v>0.66666666666666696</v>
      </c>
      <c r="J23" s="131">
        <v>12</v>
      </c>
      <c r="K23" s="132">
        <v>0.91666666666666696</v>
      </c>
      <c r="L23" s="121">
        <v>2</v>
      </c>
      <c r="M23" s="133">
        <v>0.5</v>
      </c>
      <c r="N23" s="131">
        <v>14</v>
      </c>
      <c r="O23" s="132">
        <v>0.85714285714285698</v>
      </c>
      <c r="P23" s="121">
        <v>2</v>
      </c>
      <c r="Q23" s="133">
        <v>1</v>
      </c>
      <c r="R23" s="131">
        <v>0</v>
      </c>
      <c r="S23" s="132">
        <v>0</v>
      </c>
      <c r="T23" s="142">
        <v>304</v>
      </c>
      <c r="U23" s="143">
        <v>0.78289473684210498</v>
      </c>
    </row>
    <row r="24" spans="1:21" ht="24.9" customHeight="1" x14ac:dyDescent="0.25">
      <c r="A24" s="134" t="s">
        <v>148</v>
      </c>
      <c r="B24" s="131">
        <v>39</v>
      </c>
      <c r="C24" s="132">
        <v>0.58974358974358998</v>
      </c>
      <c r="D24" s="121">
        <v>4</v>
      </c>
      <c r="E24" s="133">
        <v>0.5</v>
      </c>
      <c r="F24" s="131">
        <v>16</v>
      </c>
      <c r="G24" s="132">
        <v>0.5</v>
      </c>
      <c r="H24" s="121">
        <v>47</v>
      </c>
      <c r="I24" s="133">
        <v>0.55319148936170204</v>
      </c>
      <c r="J24" s="131">
        <v>8</v>
      </c>
      <c r="K24" s="132">
        <v>0.375</v>
      </c>
      <c r="L24" s="121">
        <v>3</v>
      </c>
      <c r="M24" s="133">
        <v>0.33333333333333298</v>
      </c>
      <c r="N24" s="131">
        <v>10</v>
      </c>
      <c r="O24" s="132">
        <v>0.5</v>
      </c>
      <c r="P24" s="121">
        <v>3</v>
      </c>
      <c r="Q24" s="133">
        <v>0.66666666666666696</v>
      </c>
      <c r="R24" s="131">
        <v>1</v>
      </c>
      <c r="S24" s="132">
        <v>1</v>
      </c>
      <c r="T24" s="142">
        <v>280</v>
      </c>
      <c r="U24" s="143">
        <v>0.5</v>
      </c>
    </row>
    <row r="25" spans="1:21" ht="24.9" customHeight="1" x14ac:dyDescent="0.25">
      <c r="A25" s="134" t="s">
        <v>149</v>
      </c>
      <c r="B25" s="131">
        <v>724</v>
      </c>
      <c r="C25" s="132">
        <v>0.70303867403314901</v>
      </c>
      <c r="D25" s="121">
        <v>93</v>
      </c>
      <c r="E25" s="133">
        <v>1</v>
      </c>
      <c r="F25" s="131">
        <v>423</v>
      </c>
      <c r="G25" s="132">
        <v>0.69267139479905404</v>
      </c>
      <c r="H25" s="121">
        <v>676</v>
      </c>
      <c r="I25" s="133">
        <v>0.88461538461538503</v>
      </c>
      <c r="J25" s="131">
        <v>103</v>
      </c>
      <c r="K25" s="132">
        <v>1</v>
      </c>
      <c r="L25" s="121">
        <v>102</v>
      </c>
      <c r="M25" s="133">
        <v>0.77450980392156898</v>
      </c>
      <c r="N25" s="131">
        <v>239</v>
      </c>
      <c r="O25" s="132">
        <v>0.832635983263598</v>
      </c>
      <c r="P25" s="121">
        <v>37</v>
      </c>
      <c r="Q25" s="133">
        <v>1</v>
      </c>
      <c r="R25" s="131">
        <v>15</v>
      </c>
      <c r="S25" s="132">
        <v>1</v>
      </c>
      <c r="T25" s="142">
        <v>5090</v>
      </c>
      <c r="U25" s="143">
        <v>0.86994106090373302</v>
      </c>
    </row>
    <row r="26" spans="1:21" ht="24.9" customHeight="1" x14ac:dyDescent="0.25">
      <c r="A26" s="134" t="s">
        <v>6</v>
      </c>
      <c r="B26" s="131">
        <v>15</v>
      </c>
      <c r="C26" s="132">
        <v>0.53333333333333299</v>
      </c>
      <c r="D26" s="121">
        <v>1</v>
      </c>
      <c r="E26" s="133">
        <v>1</v>
      </c>
      <c r="F26" s="131">
        <v>7</v>
      </c>
      <c r="G26" s="132">
        <v>0.71428571428571397</v>
      </c>
      <c r="H26" s="121">
        <v>31</v>
      </c>
      <c r="I26" s="133">
        <v>0.67741935483870996</v>
      </c>
      <c r="J26" s="131">
        <v>2</v>
      </c>
      <c r="K26" s="132">
        <v>1</v>
      </c>
      <c r="L26" s="121">
        <v>2</v>
      </c>
      <c r="M26" s="133">
        <v>1</v>
      </c>
      <c r="N26" s="131">
        <v>11</v>
      </c>
      <c r="O26" s="132">
        <v>0.63636363636363602</v>
      </c>
      <c r="P26" s="121">
        <v>1</v>
      </c>
      <c r="Q26" s="133">
        <v>1</v>
      </c>
      <c r="R26" s="131">
        <v>0</v>
      </c>
      <c r="S26" s="132">
        <v>0</v>
      </c>
      <c r="T26" s="142">
        <v>157</v>
      </c>
      <c r="U26" s="143">
        <v>0.72611464968152895</v>
      </c>
    </row>
    <row r="27" spans="1:21" ht="24.9" customHeight="1" x14ac:dyDescent="0.25">
      <c r="A27" s="134" t="s">
        <v>10</v>
      </c>
      <c r="B27" s="131">
        <v>12</v>
      </c>
      <c r="C27" s="132">
        <v>0.75</v>
      </c>
      <c r="D27" s="121">
        <v>1</v>
      </c>
      <c r="E27" s="133">
        <v>1</v>
      </c>
      <c r="F27" s="131">
        <v>4</v>
      </c>
      <c r="G27" s="132">
        <v>0.75</v>
      </c>
      <c r="H27" s="121">
        <v>15</v>
      </c>
      <c r="I27" s="133">
        <v>0.46666666666666701</v>
      </c>
      <c r="J27" s="131">
        <v>2</v>
      </c>
      <c r="K27" s="132">
        <v>0</v>
      </c>
      <c r="L27" s="121">
        <v>2</v>
      </c>
      <c r="M27" s="133">
        <v>0.5</v>
      </c>
      <c r="N27" s="131">
        <v>7</v>
      </c>
      <c r="O27" s="132">
        <v>0.57142857142857095</v>
      </c>
      <c r="P27" s="121">
        <v>1</v>
      </c>
      <c r="Q27" s="133">
        <v>1</v>
      </c>
      <c r="R27" s="131">
        <v>0</v>
      </c>
      <c r="S27" s="132">
        <v>0</v>
      </c>
      <c r="T27" s="142">
        <v>88</v>
      </c>
      <c r="U27" s="143">
        <v>0.57954545454545503</v>
      </c>
    </row>
    <row r="28" spans="1:21" ht="24.9" customHeight="1" x14ac:dyDescent="0.25">
      <c r="A28" s="134" t="s">
        <v>7</v>
      </c>
      <c r="B28" s="131">
        <v>59</v>
      </c>
      <c r="C28" s="132">
        <v>0.677966101694915</v>
      </c>
      <c r="D28" s="121">
        <v>21</v>
      </c>
      <c r="E28" s="133">
        <v>0.66666666666666696</v>
      </c>
      <c r="F28" s="131">
        <v>35</v>
      </c>
      <c r="G28" s="132">
        <v>0.628571428571429</v>
      </c>
      <c r="H28" s="121">
        <v>86</v>
      </c>
      <c r="I28" s="133">
        <v>0.61627906976744196</v>
      </c>
      <c r="J28" s="131">
        <v>20</v>
      </c>
      <c r="K28" s="132">
        <v>0.7</v>
      </c>
      <c r="L28" s="121">
        <v>9</v>
      </c>
      <c r="M28" s="133">
        <v>0.66666666666666696</v>
      </c>
      <c r="N28" s="131">
        <v>29</v>
      </c>
      <c r="O28" s="132">
        <v>0.58620689655172398</v>
      </c>
      <c r="P28" s="121">
        <v>4</v>
      </c>
      <c r="Q28" s="133">
        <v>1</v>
      </c>
      <c r="R28" s="131">
        <v>2</v>
      </c>
      <c r="S28" s="132">
        <v>1</v>
      </c>
      <c r="T28" s="142">
        <v>657</v>
      </c>
      <c r="U28" s="143">
        <v>0.65296803652968005</v>
      </c>
    </row>
    <row r="29" spans="1:21" ht="24.9" customHeight="1" x14ac:dyDescent="0.25">
      <c r="A29" s="134" t="s">
        <v>8</v>
      </c>
      <c r="B29" s="131">
        <v>15</v>
      </c>
      <c r="C29" s="132">
        <v>0.6</v>
      </c>
      <c r="D29" s="121">
        <v>1</v>
      </c>
      <c r="E29" s="133">
        <v>1</v>
      </c>
      <c r="F29" s="131">
        <v>4</v>
      </c>
      <c r="G29" s="132">
        <v>0.75</v>
      </c>
      <c r="H29" s="121">
        <v>18</v>
      </c>
      <c r="I29" s="133">
        <v>0.5</v>
      </c>
      <c r="J29" s="131">
        <v>2</v>
      </c>
      <c r="K29" s="132">
        <v>1</v>
      </c>
      <c r="L29" s="121">
        <v>2</v>
      </c>
      <c r="M29" s="133">
        <v>0</v>
      </c>
      <c r="N29" s="131">
        <v>6</v>
      </c>
      <c r="O29" s="132">
        <v>0.5</v>
      </c>
      <c r="P29" s="121">
        <v>1</v>
      </c>
      <c r="Q29" s="133">
        <v>1</v>
      </c>
      <c r="R29" s="131">
        <v>0</v>
      </c>
      <c r="S29" s="132">
        <v>0</v>
      </c>
      <c r="T29" s="142">
        <v>83</v>
      </c>
      <c r="U29" s="143">
        <v>0.61445783132530096</v>
      </c>
    </row>
    <row r="30" spans="1:21" ht="24.9" customHeight="1" x14ac:dyDescent="0.25">
      <c r="A30" s="134" t="s">
        <v>151</v>
      </c>
      <c r="B30" s="131">
        <v>62</v>
      </c>
      <c r="C30" s="132">
        <v>0.58064516129032295</v>
      </c>
      <c r="D30" s="121">
        <v>12</v>
      </c>
      <c r="E30" s="133">
        <v>0.66666666666666696</v>
      </c>
      <c r="F30" s="131">
        <v>38</v>
      </c>
      <c r="G30" s="132">
        <v>0.55263157894736903</v>
      </c>
      <c r="H30" s="121">
        <v>130</v>
      </c>
      <c r="I30" s="133">
        <v>0.5</v>
      </c>
      <c r="J30" s="131">
        <v>20</v>
      </c>
      <c r="K30" s="132">
        <v>0.5</v>
      </c>
      <c r="L30" s="121">
        <v>10</v>
      </c>
      <c r="M30" s="133">
        <v>0.5</v>
      </c>
      <c r="N30" s="131">
        <v>31</v>
      </c>
      <c r="O30" s="132">
        <v>0.61290322580645196</v>
      </c>
      <c r="P30" s="121">
        <v>4</v>
      </c>
      <c r="Q30" s="133">
        <v>0.75</v>
      </c>
      <c r="R30" s="131">
        <v>1</v>
      </c>
      <c r="S30" s="132">
        <v>1</v>
      </c>
      <c r="T30" s="142">
        <v>657</v>
      </c>
      <c r="U30" s="143">
        <v>0.54642313546423105</v>
      </c>
    </row>
    <row r="31" spans="1:21" ht="24.9" customHeight="1" x14ac:dyDescent="0.25">
      <c r="A31" s="134" t="s">
        <v>146</v>
      </c>
      <c r="B31" s="131">
        <v>31</v>
      </c>
      <c r="C31" s="132">
        <v>0.61290322580645196</v>
      </c>
      <c r="D31" s="121">
        <v>6</v>
      </c>
      <c r="E31" s="133">
        <v>0.83333333333333304</v>
      </c>
      <c r="F31" s="131">
        <v>16</v>
      </c>
      <c r="G31" s="132">
        <v>0.75</v>
      </c>
      <c r="H31" s="121">
        <v>52</v>
      </c>
      <c r="I31" s="133">
        <v>0.61538461538461497</v>
      </c>
      <c r="J31" s="131">
        <v>7</v>
      </c>
      <c r="K31" s="132">
        <v>0.71428571428571397</v>
      </c>
      <c r="L31" s="121">
        <v>3</v>
      </c>
      <c r="M31" s="133">
        <v>0.33333333333333298</v>
      </c>
      <c r="N31" s="131">
        <v>12</v>
      </c>
      <c r="O31" s="132">
        <v>0.58333333333333304</v>
      </c>
      <c r="P31" s="121">
        <v>2</v>
      </c>
      <c r="Q31" s="133">
        <v>0.5</v>
      </c>
      <c r="R31" s="131">
        <v>0</v>
      </c>
      <c r="S31" s="132">
        <v>0</v>
      </c>
      <c r="T31" s="142">
        <v>274</v>
      </c>
      <c r="U31" s="143">
        <v>0.62773722627737205</v>
      </c>
    </row>
    <row r="32" spans="1:21" ht="24.9" customHeight="1" x14ac:dyDescent="0.25">
      <c r="A32" s="134" t="s">
        <v>152</v>
      </c>
      <c r="B32" s="131">
        <v>301</v>
      </c>
      <c r="C32" s="132">
        <v>0.87375415282391999</v>
      </c>
      <c r="D32" s="121">
        <v>81</v>
      </c>
      <c r="E32" s="133">
        <v>0.90123456790123502</v>
      </c>
      <c r="F32" s="131">
        <v>187</v>
      </c>
      <c r="G32" s="132">
        <v>0.84491978609625695</v>
      </c>
      <c r="H32" s="121">
        <v>379</v>
      </c>
      <c r="I32" s="133">
        <v>0.76517150395778399</v>
      </c>
      <c r="J32" s="131">
        <v>97</v>
      </c>
      <c r="K32" s="132">
        <v>0.82474226804123696</v>
      </c>
      <c r="L32" s="121">
        <v>43</v>
      </c>
      <c r="M32" s="133">
        <v>0.837209302325581</v>
      </c>
      <c r="N32" s="131">
        <v>168</v>
      </c>
      <c r="O32" s="132">
        <v>0.85714285714285698</v>
      </c>
      <c r="P32" s="121">
        <v>20</v>
      </c>
      <c r="Q32" s="133">
        <v>0.95</v>
      </c>
      <c r="R32" s="131">
        <v>8</v>
      </c>
      <c r="S32" s="132">
        <v>1</v>
      </c>
      <c r="T32" s="142">
        <v>2830</v>
      </c>
      <c r="U32" s="143">
        <v>0.81342756183745601</v>
      </c>
    </row>
    <row r="33" spans="1:21" ht="24.9" customHeight="1" x14ac:dyDescent="0.25">
      <c r="A33" s="134" t="s">
        <v>9</v>
      </c>
      <c r="B33" s="131">
        <v>14</v>
      </c>
      <c r="C33" s="132">
        <v>0.85714285714285698</v>
      </c>
      <c r="D33" s="121">
        <v>4</v>
      </c>
      <c r="E33" s="133">
        <v>1</v>
      </c>
      <c r="F33" s="131">
        <v>12</v>
      </c>
      <c r="G33" s="132">
        <v>0.83333333333333304</v>
      </c>
      <c r="H33" s="121">
        <v>27</v>
      </c>
      <c r="I33" s="133">
        <v>0.74074074074074103</v>
      </c>
      <c r="J33" s="131">
        <v>5</v>
      </c>
      <c r="K33" s="132">
        <v>0.8</v>
      </c>
      <c r="L33" s="121">
        <v>4</v>
      </c>
      <c r="M33" s="133">
        <v>0.5</v>
      </c>
      <c r="N33" s="131">
        <v>7</v>
      </c>
      <c r="O33" s="132">
        <v>0.71428571428571397</v>
      </c>
      <c r="P33" s="121">
        <v>1</v>
      </c>
      <c r="Q33" s="133">
        <v>1</v>
      </c>
      <c r="R33" s="131">
        <v>0</v>
      </c>
      <c r="S33" s="132">
        <v>0</v>
      </c>
      <c r="T33" s="142">
        <v>148</v>
      </c>
      <c r="U33" s="143">
        <v>0.81756756756756799</v>
      </c>
    </row>
    <row r="34" spans="1:21" ht="24.9" customHeight="1" thickBot="1" x14ac:dyDescent="0.3">
      <c r="A34" s="135" t="s">
        <v>150</v>
      </c>
      <c r="B34" s="136">
        <v>86</v>
      </c>
      <c r="C34" s="137">
        <v>0.76744186046511598</v>
      </c>
      <c r="D34" s="138">
        <v>24</v>
      </c>
      <c r="E34" s="139">
        <v>0.83333333333333304</v>
      </c>
      <c r="F34" s="136">
        <v>52</v>
      </c>
      <c r="G34" s="137">
        <v>0.75</v>
      </c>
      <c r="H34" s="138">
        <v>106</v>
      </c>
      <c r="I34" s="139">
        <v>0.62264150943396201</v>
      </c>
      <c r="J34" s="136">
        <v>27</v>
      </c>
      <c r="K34" s="137">
        <v>0.74074074074074103</v>
      </c>
      <c r="L34" s="138">
        <v>16</v>
      </c>
      <c r="M34" s="139">
        <v>0.75</v>
      </c>
      <c r="N34" s="136">
        <v>40</v>
      </c>
      <c r="O34" s="137">
        <v>0.75</v>
      </c>
      <c r="P34" s="138">
        <v>5</v>
      </c>
      <c r="Q34" s="139">
        <v>0.8</v>
      </c>
      <c r="R34" s="136">
        <v>2</v>
      </c>
      <c r="S34" s="137">
        <v>1</v>
      </c>
      <c r="T34" s="144">
        <v>820</v>
      </c>
      <c r="U34" s="145">
        <v>0.72073170731707303</v>
      </c>
    </row>
    <row r="35" spans="1:21" ht="13.8" thickTop="1" x14ac:dyDescent="0.25"/>
  </sheetData>
  <sortState ref="A23:U35">
    <sortCondition ref="A23"/>
  </sortState>
  <mergeCells count="21">
    <mergeCell ref="J5:K5"/>
    <mergeCell ref="A1:I1"/>
    <mergeCell ref="N20:O20"/>
    <mergeCell ref="P20:Q20"/>
    <mergeCell ref="R20:S20"/>
    <mergeCell ref="B5:C5"/>
    <mergeCell ref="D5:E5"/>
    <mergeCell ref="F5:G5"/>
    <mergeCell ref="H5:I5"/>
    <mergeCell ref="L5:M5"/>
    <mergeCell ref="N5:O5"/>
    <mergeCell ref="P5:Q5"/>
    <mergeCell ref="R5:S5"/>
    <mergeCell ref="A3:S3"/>
    <mergeCell ref="T20:U20"/>
    <mergeCell ref="B20:C20"/>
    <mergeCell ref="D20:E20"/>
    <mergeCell ref="F20:G20"/>
    <mergeCell ref="H20:I20"/>
    <mergeCell ref="J20:K20"/>
    <mergeCell ref="L20:M20"/>
  </mergeCells>
  <pageMargins left="0.59055118110236227" right="0.35433070866141736" top="0.43307086614173229" bottom="0.59055118110236227" header="0" footer="0"/>
  <pageSetup paperSize="9" scale="80" fitToHeight="0" orientation="landscape" r:id="rId1"/>
  <headerFooter alignWithMargins="0">
    <oddHeader>&amp;L&amp;G</oddHeader>
    <oddFooter>&amp;Lhttp://www.mscbs.gob.es/estadEstudios/estadisticas/estHospiInternado/inforAnual/homeESCRI.htm</oddFooter>
  </headerFooter>
  <rowBreaks count="1" manualBreakCount="1">
    <brk id="19" max="16383" man="1"/>
  </rowBreaks>
  <drawing r:id="rId2"/>
  <legacyDrawingHF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tabColor theme="6"/>
    <pageSetUpPr fitToPage="1"/>
  </sheetPr>
  <dimension ref="A1:H25"/>
  <sheetViews>
    <sheetView showGridLines="0" topLeftCell="A10" zoomScale="96" zoomScaleNormal="96" workbookViewId="0">
      <selection sqref="A1:D1"/>
    </sheetView>
  </sheetViews>
  <sheetFormatPr baseColWidth="10" defaultColWidth="9.109375" defaultRowHeight="10.199999999999999" x14ac:dyDescent="0.2"/>
  <cols>
    <col min="1" max="1" width="27.44140625" style="7" customWidth="1"/>
    <col min="2" max="2" width="16.33203125" style="7" customWidth="1"/>
    <col min="3" max="3" width="13.33203125" style="7" customWidth="1"/>
    <col min="4" max="4" width="16.6640625" style="7" customWidth="1"/>
    <col min="5" max="5" width="8.5546875" style="7" bestFit="1" customWidth="1"/>
    <col min="6" max="6" width="7.5546875" style="7" bestFit="1" customWidth="1"/>
    <col min="7" max="8" width="16.109375" style="7" customWidth="1"/>
    <col min="9" max="16384" width="9.109375" style="7"/>
  </cols>
  <sheetData>
    <row r="1" spans="1:8" ht="18" customHeight="1" x14ac:dyDescent="0.2">
      <c r="A1" s="319" t="s">
        <v>200</v>
      </c>
      <c r="B1" s="319"/>
      <c r="C1" s="319"/>
      <c r="D1" s="319"/>
      <c r="E1" s="37"/>
      <c r="F1" s="37"/>
    </row>
    <row r="2" spans="1:8" s="1" customFormat="1" ht="18" customHeight="1" x14ac:dyDescent="0.25">
      <c r="A2" s="318"/>
      <c r="B2" s="318"/>
    </row>
    <row r="3" spans="1:8" s="1" customFormat="1" ht="18" customHeight="1" x14ac:dyDescent="0.25">
      <c r="A3" s="331" t="s">
        <v>208</v>
      </c>
      <c r="B3" s="331"/>
      <c r="C3" s="331"/>
      <c r="D3" s="331"/>
      <c r="E3" s="331"/>
      <c r="F3" s="331"/>
      <c r="G3" s="331"/>
      <c r="H3" s="331"/>
    </row>
    <row r="4" spans="1:8" s="1" customFormat="1" ht="18" customHeight="1" x14ac:dyDescent="0.25">
      <c r="A4" s="33"/>
      <c r="B4" s="33"/>
      <c r="C4" s="33"/>
      <c r="D4" s="33"/>
      <c r="E4" s="33"/>
      <c r="F4" s="33"/>
    </row>
    <row r="5" spans="1:8" s="6" customFormat="1" ht="46.5" customHeight="1" thickBot="1" x14ac:dyDescent="0.3">
      <c r="A5" s="84"/>
      <c r="B5" s="146" t="s">
        <v>11</v>
      </c>
      <c r="C5" s="147" t="s">
        <v>12</v>
      </c>
      <c r="D5" s="147" t="s">
        <v>78</v>
      </c>
      <c r="E5" s="147" t="s">
        <v>153</v>
      </c>
      <c r="F5" s="147" t="s">
        <v>154</v>
      </c>
      <c r="G5" s="147" t="s">
        <v>155</v>
      </c>
      <c r="H5" s="148" t="s">
        <v>156</v>
      </c>
    </row>
    <row r="6" spans="1:8" s="6" customFormat="1" ht="18" customHeight="1" thickTop="1" x14ac:dyDescent="0.25">
      <c r="A6" s="89" t="s">
        <v>119</v>
      </c>
      <c r="B6" s="74">
        <v>84069</v>
      </c>
      <c r="C6" s="74">
        <v>7308</v>
      </c>
      <c r="D6" s="74">
        <v>91377</v>
      </c>
      <c r="E6" s="74">
        <v>2894</v>
      </c>
      <c r="F6" s="74">
        <v>212</v>
      </c>
      <c r="G6" s="74">
        <v>10.871375672731601</v>
      </c>
      <c r="H6" s="74">
        <v>5911</v>
      </c>
    </row>
    <row r="7" spans="1:8" s="6" customFormat="1" ht="18" customHeight="1" x14ac:dyDescent="0.25">
      <c r="A7" s="94" t="s">
        <v>120</v>
      </c>
      <c r="B7" s="77">
        <v>18167</v>
      </c>
      <c r="C7" s="77">
        <v>2320</v>
      </c>
      <c r="D7" s="77">
        <v>20487</v>
      </c>
      <c r="E7" s="77">
        <v>645</v>
      </c>
      <c r="F7" s="77">
        <v>51</v>
      </c>
      <c r="G7" s="77">
        <v>15.5668366428153</v>
      </c>
      <c r="H7" s="77">
        <v>1118</v>
      </c>
    </row>
    <row r="8" spans="1:8" s="6" customFormat="1" ht="18" customHeight="1" x14ac:dyDescent="0.25">
      <c r="A8" s="99" t="s">
        <v>121</v>
      </c>
      <c r="B8" s="80">
        <v>14241</v>
      </c>
      <c r="C8" s="80">
        <v>517</v>
      </c>
      <c r="D8" s="80">
        <v>14758</v>
      </c>
      <c r="E8" s="80">
        <v>437</v>
      </c>
      <c r="F8" s="80">
        <v>48</v>
      </c>
      <c r="G8" s="80">
        <v>14.4067490513783</v>
      </c>
      <c r="H8" s="80">
        <v>416</v>
      </c>
    </row>
    <row r="9" spans="1:8" s="6" customFormat="1" ht="18" customHeight="1" x14ac:dyDescent="0.25">
      <c r="A9" s="149" t="s">
        <v>122</v>
      </c>
      <c r="B9" s="77">
        <v>14818</v>
      </c>
      <c r="C9" s="77">
        <v>1509</v>
      </c>
      <c r="D9" s="77">
        <v>16327</v>
      </c>
      <c r="E9" s="77">
        <v>392</v>
      </c>
      <c r="F9" s="77">
        <v>43</v>
      </c>
      <c r="G9" s="77">
        <v>13.8760933787059</v>
      </c>
      <c r="H9" s="77">
        <v>1390</v>
      </c>
    </row>
    <row r="10" spans="1:8" s="6" customFormat="1" ht="18" customHeight="1" x14ac:dyDescent="0.25">
      <c r="A10" s="99" t="s">
        <v>123</v>
      </c>
      <c r="B10" s="80">
        <v>28656</v>
      </c>
      <c r="C10" s="80">
        <v>1122</v>
      </c>
      <c r="D10" s="80">
        <v>29778</v>
      </c>
      <c r="E10" s="80">
        <v>759</v>
      </c>
      <c r="F10" s="80">
        <v>56</v>
      </c>
      <c r="G10" s="80">
        <v>13.6057654305363</v>
      </c>
      <c r="H10" s="80">
        <v>1166</v>
      </c>
    </row>
    <row r="11" spans="1:8" s="6" customFormat="1" ht="18" customHeight="1" x14ac:dyDescent="0.25">
      <c r="A11" s="94" t="s">
        <v>124</v>
      </c>
      <c r="B11" s="77">
        <v>6902</v>
      </c>
      <c r="C11" s="77">
        <v>416</v>
      </c>
      <c r="D11" s="77">
        <v>7318</v>
      </c>
      <c r="E11" s="77">
        <v>319</v>
      </c>
      <c r="F11" s="77">
        <v>10</v>
      </c>
      <c r="G11" s="77">
        <v>12.595329848591</v>
      </c>
      <c r="H11" s="77">
        <v>269</v>
      </c>
    </row>
    <row r="12" spans="1:8" s="6" customFormat="1" ht="18" customHeight="1" x14ac:dyDescent="0.25">
      <c r="A12" s="99" t="s">
        <v>125</v>
      </c>
      <c r="B12" s="80">
        <v>29029</v>
      </c>
      <c r="C12" s="80">
        <v>982</v>
      </c>
      <c r="D12" s="80">
        <v>30011</v>
      </c>
      <c r="E12" s="80">
        <v>1033</v>
      </c>
      <c r="F12" s="80">
        <v>67</v>
      </c>
      <c r="G12" s="80">
        <v>12.4484615193171</v>
      </c>
      <c r="H12" s="80">
        <v>1269</v>
      </c>
    </row>
    <row r="13" spans="1:8" s="6" customFormat="1" ht="18" customHeight="1" x14ac:dyDescent="0.25">
      <c r="A13" s="94" t="s">
        <v>126</v>
      </c>
      <c r="B13" s="77">
        <v>21528</v>
      </c>
      <c r="C13" s="77">
        <v>1658</v>
      </c>
      <c r="D13" s="77">
        <v>23186</v>
      </c>
      <c r="E13" s="77">
        <v>724</v>
      </c>
      <c r="F13" s="77">
        <v>88</v>
      </c>
      <c r="G13" s="77">
        <v>11.417136143414901</v>
      </c>
      <c r="H13" s="77">
        <v>793</v>
      </c>
    </row>
    <row r="14" spans="1:8" s="6" customFormat="1" ht="18" customHeight="1" x14ac:dyDescent="0.25">
      <c r="A14" s="99" t="s">
        <v>127</v>
      </c>
      <c r="B14" s="80">
        <v>66837</v>
      </c>
      <c r="C14" s="80">
        <v>21710</v>
      </c>
      <c r="D14" s="80">
        <v>88547</v>
      </c>
      <c r="E14" s="80">
        <v>3345</v>
      </c>
      <c r="F14" s="80">
        <v>246</v>
      </c>
      <c r="G14" s="80">
        <v>11.7802825048696</v>
      </c>
      <c r="H14" s="80">
        <v>7135</v>
      </c>
    </row>
    <row r="15" spans="1:8" s="6" customFormat="1" ht="18" customHeight="1" x14ac:dyDescent="0.25">
      <c r="A15" s="94" t="s">
        <v>128</v>
      </c>
      <c r="B15" s="77">
        <v>45446</v>
      </c>
      <c r="C15" s="77">
        <v>3165</v>
      </c>
      <c r="D15" s="77">
        <v>48611</v>
      </c>
      <c r="E15" s="77">
        <v>2490</v>
      </c>
      <c r="F15" s="77">
        <v>145</v>
      </c>
      <c r="G15" s="77">
        <v>9.8235436052491902</v>
      </c>
      <c r="H15" s="77">
        <v>2932</v>
      </c>
    </row>
    <row r="16" spans="1:8" s="6" customFormat="1" ht="18" customHeight="1" x14ac:dyDescent="0.25">
      <c r="A16" s="99" t="s">
        <v>129</v>
      </c>
      <c r="B16" s="80">
        <v>13023</v>
      </c>
      <c r="C16" s="80">
        <v>568</v>
      </c>
      <c r="D16" s="80">
        <v>13591</v>
      </c>
      <c r="E16" s="80">
        <v>565</v>
      </c>
      <c r="F16" s="80">
        <v>36</v>
      </c>
      <c r="G16" s="80">
        <v>12.7342999695486</v>
      </c>
      <c r="H16" s="80">
        <v>341</v>
      </c>
    </row>
    <row r="17" spans="1:8" s="6" customFormat="1" ht="18" customHeight="1" x14ac:dyDescent="0.25">
      <c r="A17" s="94" t="s">
        <v>130</v>
      </c>
      <c r="B17" s="77">
        <v>32160</v>
      </c>
      <c r="C17" s="77">
        <v>1048</v>
      </c>
      <c r="D17" s="77">
        <v>33208</v>
      </c>
      <c r="E17" s="77">
        <v>1110</v>
      </c>
      <c r="F17" s="77">
        <v>64</v>
      </c>
      <c r="G17" s="77">
        <v>12.3024396677363</v>
      </c>
      <c r="H17" s="77">
        <v>1072</v>
      </c>
    </row>
    <row r="18" spans="1:8" s="6" customFormat="1" ht="18" customHeight="1" x14ac:dyDescent="0.25">
      <c r="A18" s="99" t="s">
        <v>131</v>
      </c>
      <c r="B18" s="80">
        <v>77140</v>
      </c>
      <c r="C18" s="80">
        <v>6870</v>
      </c>
      <c r="D18" s="80">
        <v>84010</v>
      </c>
      <c r="E18" s="80">
        <v>4226</v>
      </c>
      <c r="F18" s="80">
        <v>229</v>
      </c>
      <c r="G18" s="80">
        <v>12.752530772444199</v>
      </c>
      <c r="H18" s="80">
        <v>9207</v>
      </c>
    </row>
    <row r="19" spans="1:8" s="6" customFormat="1" ht="18" customHeight="1" x14ac:dyDescent="0.25">
      <c r="A19" s="94" t="s">
        <v>132</v>
      </c>
      <c r="B19" s="77">
        <v>16195</v>
      </c>
      <c r="C19" s="77">
        <v>609</v>
      </c>
      <c r="D19" s="77">
        <v>16804</v>
      </c>
      <c r="E19" s="77">
        <v>558</v>
      </c>
      <c r="F19" s="77">
        <v>49</v>
      </c>
      <c r="G19" s="77">
        <v>11.360939704672401</v>
      </c>
      <c r="H19" s="77">
        <v>1073</v>
      </c>
    </row>
    <row r="20" spans="1:8" s="6" customFormat="1" ht="18" customHeight="1" x14ac:dyDescent="0.25">
      <c r="A20" s="99" t="s">
        <v>133</v>
      </c>
      <c r="B20" s="80">
        <v>8983</v>
      </c>
      <c r="C20" s="80">
        <v>1436</v>
      </c>
      <c r="D20" s="80">
        <v>10419</v>
      </c>
      <c r="E20" s="80">
        <v>395</v>
      </c>
      <c r="F20" s="80">
        <v>7</v>
      </c>
      <c r="G20" s="80">
        <v>16.123541081835601</v>
      </c>
      <c r="H20" s="80">
        <v>48</v>
      </c>
    </row>
    <row r="21" spans="1:8" s="6" customFormat="1" ht="18" customHeight="1" x14ac:dyDescent="0.25">
      <c r="A21" s="94" t="s">
        <v>134</v>
      </c>
      <c r="B21" s="77">
        <v>29921</v>
      </c>
      <c r="C21" s="77">
        <v>6121</v>
      </c>
      <c r="D21" s="77">
        <v>36042</v>
      </c>
      <c r="E21" s="77">
        <v>1231</v>
      </c>
      <c r="F21" s="77">
        <v>89</v>
      </c>
      <c r="G21" s="77">
        <v>16.589416318771601</v>
      </c>
      <c r="H21" s="77">
        <v>1501</v>
      </c>
    </row>
    <row r="22" spans="1:8" s="6" customFormat="1" ht="18" customHeight="1" x14ac:dyDescent="0.25">
      <c r="A22" s="99" t="s">
        <v>135</v>
      </c>
      <c r="B22" s="80">
        <v>3389</v>
      </c>
      <c r="C22" s="80">
        <v>308</v>
      </c>
      <c r="D22" s="80">
        <v>3697</v>
      </c>
      <c r="E22" s="80">
        <v>91</v>
      </c>
      <c r="F22" s="80">
        <v>8</v>
      </c>
      <c r="G22" s="80">
        <v>11.8219260434121</v>
      </c>
      <c r="H22" s="80">
        <v>107</v>
      </c>
    </row>
    <row r="23" spans="1:8" s="6" customFormat="1" ht="18" customHeight="1" x14ac:dyDescent="0.25">
      <c r="A23" s="94" t="s">
        <v>136</v>
      </c>
      <c r="B23" s="77">
        <v>1663</v>
      </c>
      <c r="C23" s="77">
        <v>12</v>
      </c>
      <c r="D23" s="77">
        <v>1675</v>
      </c>
      <c r="E23" s="77">
        <v>14</v>
      </c>
      <c r="F23" s="77">
        <v>16</v>
      </c>
      <c r="G23" s="77">
        <v>9.8771110482120896</v>
      </c>
      <c r="H23" s="77">
        <v>0</v>
      </c>
    </row>
    <row r="24" spans="1:8" s="6" customFormat="1" ht="18" customHeight="1" thickBot="1" x14ac:dyDescent="0.3">
      <c r="A24" s="104" t="s">
        <v>2</v>
      </c>
      <c r="B24" s="83">
        <v>512167</v>
      </c>
      <c r="C24" s="83">
        <v>57679</v>
      </c>
      <c r="D24" s="83">
        <v>569846</v>
      </c>
      <c r="E24" s="83">
        <v>21228</v>
      </c>
      <c r="F24" s="83">
        <v>1464</v>
      </c>
      <c r="G24" s="83">
        <v>12.193633477068801</v>
      </c>
      <c r="H24" s="83">
        <v>35748</v>
      </c>
    </row>
    <row r="25" spans="1:8" s="6" customFormat="1" ht="28.35" customHeight="1" thickTop="1" x14ac:dyDescent="0.25">
      <c r="A25" s="47" t="s">
        <v>81</v>
      </c>
    </row>
  </sheetData>
  <mergeCells count="3">
    <mergeCell ref="A2:B2"/>
    <mergeCell ref="A1:D1"/>
    <mergeCell ref="A3:H3"/>
  </mergeCells>
  <pageMargins left="0.59055118110236227" right="0.35433070866141736" top="0.80208333333333337" bottom="0.59055118110236227" header="0" footer="0"/>
  <pageSetup paperSize="9" fitToHeight="0" orientation="landscape" r:id="rId1"/>
  <headerFooter alignWithMargins="0">
    <oddHeader>&amp;L&amp;G</oddHeader>
    <oddFooter>&amp;Lhttp://www.mscbs.gob.es/estadEstudios/estadisticas/estHospiInternado/inforAnual/homeESCRI.htm</oddFooter>
  </headerFooter>
  <drawing r:id="rId2"/>
  <legacyDrawingHF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tabColor theme="6"/>
  </sheetPr>
  <dimension ref="A1:K75"/>
  <sheetViews>
    <sheetView showGridLines="0" zoomScale="90" zoomScaleNormal="90" workbookViewId="0">
      <selection sqref="A1:D1"/>
    </sheetView>
  </sheetViews>
  <sheetFormatPr baseColWidth="10" defaultColWidth="11.44140625" defaultRowHeight="11.4" x14ac:dyDescent="0.2"/>
  <cols>
    <col min="1" max="1" width="37.44140625" style="8" customWidth="1"/>
    <col min="2" max="2" width="20.6640625" style="8" bestFit="1" customWidth="1"/>
    <col min="3" max="3" width="12.44140625" style="8" bestFit="1" customWidth="1"/>
    <col min="4" max="4" width="8.109375" style="8" bestFit="1" customWidth="1"/>
    <col min="5" max="5" width="11.5546875" style="8" bestFit="1" customWidth="1"/>
    <col min="6" max="6" width="16.6640625" style="8" bestFit="1" customWidth="1"/>
    <col min="7" max="7" width="17.5546875" style="8" bestFit="1" customWidth="1"/>
    <col min="8" max="8" width="13.6640625" style="8" bestFit="1" customWidth="1"/>
    <col min="9" max="9" width="17.5546875" style="8" bestFit="1" customWidth="1"/>
    <col min="10" max="10" width="14" style="8" bestFit="1" customWidth="1"/>
    <col min="11" max="11" width="10.5546875" style="8" customWidth="1"/>
    <col min="12" max="16384" width="11.44140625" style="8"/>
  </cols>
  <sheetData>
    <row r="1" spans="1:11" ht="18" customHeight="1" x14ac:dyDescent="0.2">
      <c r="A1" s="319" t="s">
        <v>200</v>
      </c>
      <c r="B1" s="319"/>
      <c r="C1" s="319"/>
      <c r="D1" s="319"/>
      <c r="E1" s="37"/>
      <c r="F1" s="37"/>
      <c r="G1" s="37"/>
      <c r="H1" s="37"/>
      <c r="I1" s="37"/>
      <c r="J1" s="37"/>
      <c r="K1" s="37"/>
    </row>
    <row r="2" spans="1:11" ht="18" customHeight="1" x14ac:dyDescent="0.2">
      <c r="A2" s="21"/>
      <c r="B2" s="21"/>
    </row>
    <row r="3" spans="1:11" ht="18" customHeight="1" x14ac:dyDescent="0.2">
      <c r="A3" s="331" t="s">
        <v>209</v>
      </c>
      <c r="B3" s="331"/>
      <c r="C3" s="331"/>
      <c r="D3" s="331"/>
      <c r="E3" s="331"/>
      <c r="F3" s="331"/>
      <c r="G3" s="331"/>
      <c r="H3" s="331"/>
      <c r="I3" s="331"/>
      <c r="J3" s="331"/>
    </row>
    <row r="4" spans="1:11" ht="18" customHeight="1" x14ac:dyDescent="0.2">
      <c r="A4" s="42"/>
      <c r="B4" s="42"/>
      <c r="C4" s="42"/>
      <c r="D4" s="42"/>
      <c r="E4" s="31"/>
      <c r="F4" s="31"/>
      <c r="G4" s="31"/>
      <c r="H4" s="31"/>
      <c r="I4" s="31"/>
      <c r="J4" s="31"/>
      <c r="K4" s="31"/>
    </row>
    <row r="5" spans="1:11" ht="35.1" customHeight="1" thickBot="1" x14ac:dyDescent="0.25">
      <c r="A5" s="84"/>
      <c r="B5" s="272" t="s">
        <v>119</v>
      </c>
      <c r="C5" s="273" t="s">
        <v>120</v>
      </c>
      <c r="D5" s="273" t="s">
        <v>121</v>
      </c>
      <c r="E5" s="273" t="s">
        <v>122</v>
      </c>
      <c r="F5" s="273" t="s">
        <v>123</v>
      </c>
      <c r="G5" s="273" t="s">
        <v>124</v>
      </c>
      <c r="H5" s="273" t="s">
        <v>125</v>
      </c>
      <c r="I5" s="273" t="s">
        <v>126</v>
      </c>
      <c r="J5" s="274" t="s">
        <v>127</v>
      </c>
      <c r="K5" s="84"/>
    </row>
    <row r="6" spans="1:11" ht="15" thickTop="1" x14ac:dyDescent="0.2">
      <c r="A6" s="153" t="s">
        <v>13</v>
      </c>
      <c r="B6" s="276">
        <v>950</v>
      </c>
      <c r="C6" s="276">
        <v>220</v>
      </c>
      <c r="D6" s="276">
        <v>174</v>
      </c>
      <c r="E6" s="276">
        <v>140</v>
      </c>
      <c r="F6" s="276">
        <v>287</v>
      </c>
      <c r="G6" s="276">
        <v>94</v>
      </c>
      <c r="H6" s="276">
        <v>359</v>
      </c>
      <c r="I6" s="276">
        <v>272</v>
      </c>
      <c r="J6" s="276">
        <v>1177</v>
      </c>
      <c r="K6" s="84"/>
    </row>
    <row r="7" spans="1:11" ht="14.4" x14ac:dyDescent="0.2">
      <c r="A7" s="155" t="s">
        <v>14</v>
      </c>
      <c r="B7" s="277">
        <v>399</v>
      </c>
      <c r="C7" s="277">
        <v>79</v>
      </c>
      <c r="D7" s="277">
        <v>62</v>
      </c>
      <c r="E7" s="277">
        <v>52</v>
      </c>
      <c r="F7" s="277">
        <v>110</v>
      </c>
      <c r="G7" s="277">
        <v>34</v>
      </c>
      <c r="H7" s="277">
        <v>136</v>
      </c>
      <c r="I7" s="277">
        <v>117</v>
      </c>
      <c r="J7" s="277">
        <v>361</v>
      </c>
      <c r="K7" s="84"/>
    </row>
    <row r="8" spans="1:11" ht="14.4" x14ac:dyDescent="0.2">
      <c r="A8" s="157" t="s">
        <v>15</v>
      </c>
      <c r="B8" s="276">
        <v>393</v>
      </c>
      <c r="C8" s="276">
        <v>83</v>
      </c>
      <c r="D8" s="276">
        <v>80</v>
      </c>
      <c r="E8" s="276">
        <v>67</v>
      </c>
      <c r="F8" s="276">
        <v>136</v>
      </c>
      <c r="G8" s="276">
        <v>41</v>
      </c>
      <c r="H8" s="276">
        <v>156</v>
      </c>
      <c r="I8" s="276">
        <v>119</v>
      </c>
      <c r="J8" s="276">
        <v>481</v>
      </c>
      <c r="K8" s="84"/>
    </row>
    <row r="9" spans="1:11" ht="14.4" x14ac:dyDescent="0.2">
      <c r="A9" s="155" t="s">
        <v>92</v>
      </c>
      <c r="B9" s="277">
        <v>157</v>
      </c>
      <c r="C9" s="277">
        <v>36</v>
      </c>
      <c r="D9" s="277">
        <v>28</v>
      </c>
      <c r="E9" s="277">
        <v>28</v>
      </c>
      <c r="F9" s="277">
        <v>67</v>
      </c>
      <c r="G9" s="277">
        <v>14</v>
      </c>
      <c r="H9" s="277">
        <v>63</v>
      </c>
      <c r="I9" s="277">
        <v>56</v>
      </c>
      <c r="J9" s="277">
        <v>176</v>
      </c>
      <c r="K9" s="84"/>
    </row>
    <row r="10" spans="1:11" ht="14.4" x14ac:dyDescent="0.2">
      <c r="A10" s="157" t="s">
        <v>90</v>
      </c>
      <c r="B10" s="276">
        <v>8</v>
      </c>
      <c r="C10" s="276">
        <v>51</v>
      </c>
      <c r="D10" s="276">
        <v>41</v>
      </c>
      <c r="E10" s="276">
        <v>6</v>
      </c>
      <c r="F10" s="276">
        <v>24</v>
      </c>
      <c r="G10" s="276">
        <v>9</v>
      </c>
      <c r="H10" s="276">
        <v>36</v>
      </c>
      <c r="I10" s="276">
        <v>77</v>
      </c>
      <c r="J10" s="276">
        <v>258</v>
      </c>
      <c r="K10" s="84"/>
    </row>
    <row r="11" spans="1:11" ht="14.4" x14ac:dyDescent="0.2">
      <c r="A11" s="155" t="s">
        <v>85</v>
      </c>
      <c r="B11" s="277">
        <v>802</v>
      </c>
      <c r="C11" s="277">
        <v>177</v>
      </c>
      <c r="D11" s="277">
        <v>133</v>
      </c>
      <c r="E11" s="277">
        <v>117</v>
      </c>
      <c r="F11" s="277">
        <v>180</v>
      </c>
      <c r="G11" s="277">
        <v>60</v>
      </c>
      <c r="H11" s="277">
        <v>287</v>
      </c>
      <c r="I11" s="277">
        <v>219</v>
      </c>
      <c r="J11" s="277">
        <v>753</v>
      </c>
      <c r="K11" s="84"/>
    </row>
    <row r="12" spans="1:11" ht="14.4" x14ac:dyDescent="0.2">
      <c r="A12" s="157" t="s">
        <v>86</v>
      </c>
      <c r="B12" s="276">
        <v>258</v>
      </c>
      <c r="C12" s="276">
        <v>60</v>
      </c>
      <c r="D12" s="276">
        <v>64</v>
      </c>
      <c r="E12" s="276">
        <v>43</v>
      </c>
      <c r="F12" s="276">
        <v>74</v>
      </c>
      <c r="G12" s="276">
        <v>23</v>
      </c>
      <c r="H12" s="276">
        <v>102</v>
      </c>
      <c r="I12" s="276">
        <v>72</v>
      </c>
      <c r="J12" s="276">
        <v>266</v>
      </c>
      <c r="K12" s="84"/>
    </row>
    <row r="13" spans="1:11" ht="14.4" x14ac:dyDescent="0.2">
      <c r="A13" s="155" t="s">
        <v>87</v>
      </c>
      <c r="B13" s="277">
        <v>194</v>
      </c>
      <c r="C13" s="277">
        <v>41</v>
      </c>
      <c r="D13" s="277">
        <v>45</v>
      </c>
      <c r="E13" s="277">
        <v>38</v>
      </c>
      <c r="F13" s="277">
        <v>57</v>
      </c>
      <c r="G13" s="277">
        <v>19</v>
      </c>
      <c r="H13" s="277">
        <v>101</v>
      </c>
      <c r="I13" s="277">
        <v>62</v>
      </c>
      <c r="J13" s="277">
        <v>203</v>
      </c>
      <c r="K13" s="84"/>
    </row>
    <row r="14" spans="1:11" ht="14.4" x14ac:dyDescent="0.2">
      <c r="A14" s="157" t="s">
        <v>16</v>
      </c>
      <c r="B14" s="276">
        <v>484</v>
      </c>
      <c r="C14" s="276">
        <v>111</v>
      </c>
      <c r="D14" s="276">
        <v>67</v>
      </c>
      <c r="E14" s="276">
        <v>108</v>
      </c>
      <c r="F14" s="276">
        <v>148</v>
      </c>
      <c r="G14" s="276">
        <v>36</v>
      </c>
      <c r="H14" s="276">
        <v>115</v>
      </c>
      <c r="I14" s="276">
        <v>106</v>
      </c>
      <c r="J14" s="276">
        <v>457</v>
      </c>
      <c r="K14" s="84"/>
    </row>
    <row r="15" spans="1:11" ht="14.4" x14ac:dyDescent="0.2">
      <c r="A15" s="155" t="s">
        <v>17</v>
      </c>
      <c r="B15" s="277">
        <v>215</v>
      </c>
      <c r="C15" s="277">
        <v>62</v>
      </c>
      <c r="D15" s="277">
        <v>63</v>
      </c>
      <c r="E15" s="277">
        <v>59</v>
      </c>
      <c r="F15" s="277">
        <v>98</v>
      </c>
      <c r="G15" s="277">
        <v>23</v>
      </c>
      <c r="H15" s="277">
        <v>94</v>
      </c>
      <c r="I15" s="277">
        <v>100</v>
      </c>
      <c r="J15" s="277">
        <v>375</v>
      </c>
      <c r="K15" s="84"/>
    </row>
    <row r="16" spans="1:11" ht="14.4" x14ac:dyDescent="0.2">
      <c r="A16" s="157" t="s">
        <v>18</v>
      </c>
      <c r="B16" s="276">
        <v>695</v>
      </c>
      <c r="C16" s="276">
        <v>118</v>
      </c>
      <c r="D16" s="276">
        <v>93</v>
      </c>
      <c r="E16" s="276">
        <v>164</v>
      </c>
      <c r="F16" s="276">
        <v>161</v>
      </c>
      <c r="G16" s="276">
        <v>36</v>
      </c>
      <c r="H16" s="276">
        <v>215</v>
      </c>
      <c r="I16" s="276">
        <v>175</v>
      </c>
      <c r="J16" s="276">
        <v>784</v>
      </c>
      <c r="K16" s="84"/>
    </row>
    <row r="17" spans="1:11" ht="14.4" x14ac:dyDescent="0.2">
      <c r="A17" s="155" t="s">
        <v>19</v>
      </c>
      <c r="B17" s="277">
        <v>545</v>
      </c>
      <c r="C17" s="277">
        <v>128</v>
      </c>
      <c r="D17" s="277">
        <v>128</v>
      </c>
      <c r="E17" s="277">
        <v>114</v>
      </c>
      <c r="F17" s="277">
        <v>160</v>
      </c>
      <c r="G17" s="277">
        <v>47</v>
      </c>
      <c r="H17" s="277">
        <v>241</v>
      </c>
      <c r="I17" s="277">
        <v>162</v>
      </c>
      <c r="J17" s="277">
        <v>923</v>
      </c>
      <c r="K17" s="84"/>
    </row>
    <row r="18" spans="1:11" ht="14.4" x14ac:dyDescent="0.2">
      <c r="A18" s="157" t="s">
        <v>20</v>
      </c>
      <c r="B18" s="276">
        <v>259</v>
      </c>
      <c r="C18" s="276">
        <v>60</v>
      </c>
      <c r="D18" s="276">
        <v>38</v>
      </c>
      <c r="E18" s="276">
        <v>42</v>
      </c>
      <c r="F18" s="276">
        <v>98</v>
      </c>
      <c r="G18" s="276">
        <v>23</v>
      </c>
      <c r="H18" s="276">
        <v>78</v>
      </c>
      <c r="I18" s="276">
        <v>97</v>
      </c>
      <c r="J18" s="276">
        <v>184</v>
      </c>
      <c r="K18" s="84"/>
    </row>
    <row r="19" spans="1:11" ht="14.4" x14ac:dyDescent="0.2">
      <c r="A19" s="155" t="s">
        <v>91</v>
      </c>
      <c r="B19" s="277">
        <v>2663</v>
      </c>
      <c r="C19" s="277">
        <v>659</v>
      </c>
      <c r="D19" s="277">
        <v>480</v>
      </c>
      <c r="E19" s="277">
        <v>475</v>
      </c>
      <c r="F19" s="277">
        <v>1022</v>
      </c>
      <c r="G19" s="277">
        <v>238</v>
      </c>
      <c r="H19" s="277">
        <v>1084</v>
      </c>
      <c r="I19" s="277">
        <v>778</v>
      </c>
      <c r="J19" s="277">
        <v>3003</v>
      </c>
      <c r="K19" s="84"/>
    </row>
    <row r="20" spans="1:11" ht="30" customHeight="1" x14ac:dyDescent="0.2">
      <c r="A20" s="158" t="s">
        <v>88</v>
      </c>
      <c r="B20" s="278">
        <v>8022</v>
      </c>
      <c r="C20" s="278">
        <v>1885</v>
      </c>
      <c r="D20" s="278">
        <v>1496</v>
      </c>
      <c r="E20" s="278">
        <v>1453</v>
      </c>
      <c r="F20" s="278">
        <v>2622</v>
      </c>
      <c r="G20" s="278">
        <v>697</v>
      </c>
      <c r="H20" s="278">
        <v>3067</v>
      </c>
      <c r="I20" s="278">
        <v>2412</v>
      </c>
      <c r="J20" s="278">
        <v>9401</v>
      </c>
      <c r="K20" s="84"/>
    </row>
    <row r="21" spans="1:11" ht="14.4" x14ac:dyDescent="0.2">
      <c r="A21" s="155" t="s">
        <v>93</v>
      </c>
      <c r="B21" s="277">
        <v>68</v>
      </c>
      <c r="C21" s="277">
        <v>25</v>
      </c>
      <c r="D21" s="277">
        <v>29</v>
      </c>
      <c r="E21" s="277">
        <v>8</v>
      </c>
      <c r="F21" s="277">
        <v>34</v>
      </c>
      <c r="G21" s="277">
        <v>7</v>
      </c>
      <c r="H21" s="277">
        <v>35</v>
      </c>
      <c r="I21" s="277">
        <v>29</v>
      </c>
      <c r="J21" s="277">
        <v>158</v>
      </c>
      <c r="K21" s="84"/>
    </row>
    <row r="22" spans="1:11" ht="14.4" x14ac:dyDescent="0.2">
      <c r="A22" s="157" t="s">
        <v>21</v>
      </c>
      <c r="B22" s="276">
        <v>57</v>
      </c>
      <c r="C22" s="276">
        <v>7</v>
      </c>
      <c r="D22" s="276">
        <v>11</v>
      </c>
      <c r="E22" s="276">
        <v>13</v>
      </c>
      <c r="F22" s="276">
        <v>19</v>
      </c>
      <c r="G22" s="276">
        <v>0</v>
      </c>
      <c r="H22" s="276">
        <v>21</v>
      </c>
      <c r="I22" s="276">
        <v>7</v>
      </c>
      <c r="J22" s="276">
        <v>57</v>
      </c>
      <c r="K22" s="84"/>
    </row>
    <row r="23" spans="1:11" ht="14.4" x14ac:dyDescent="0.2">
      <c r="A23" s="155" t="s">
        <v>94</v>
      </c>
      <c r="B23" s="277">
        <v>578</v>
      </c>
      <c r="C23" s="277">
        <v>125</v>
      </c>
      <c r="D23" s="277">
        <v>117</v>
      </c>
      <c r="E23" s="277">
        <v>87</v>
      </c>
      <c r="F23" s="277">
        <v>161</v>
      </c>
      <c r="G23" s="277">
        <v>45</v>
      </c>
      <c r="H23" s="277">
        <v>230</v>
      </c>
      <c r="I23" s="277">
        <v>172</v>
      </c>
      <c r="J23" s="277">
        <v>717</v>
      </c>
      <c r="K23" s="84"/>
    </row>
    <row r="24" spans="1:11" ht="14.4" x14ac:dyDescent="0.2">
      <c r="A24" s="157" t="s">
        <v>157</v>
      </c>
      <c r="B24" s="276">
        <v>86</v>
      </c>
      <c r="C24" s="276">
        <v>12</v>
      </c>
      <c r="D24" s="276">
        <v>14</v>
      </c>
      <c r="E24" s="276">
        <v>13</v>
      </c>
      <c r="F24" s="276">
        <v>25</v>
      </c>
      <c r="G24" s="276">
        <v>6</v>
      </c>
      <c r="H24" s="276">
        <v>20</v>
      </c>
      <c r="I24" s="276">
        <v>23</v>
      </c>
      <c r="J24" s="276">
        <v>83</v>
      </c>
      <c r="K24" s="84"/>
    </row>
    <row r="25" spans="1:11" ht="14.4" x14ac:dyDescent="0.2">
      <c r="A25" s="155" t="s">
        <v>51</v>
      </c>
      <c r="B25" s="277">
        <v>682</v>
      </c>
      <c r="C25" s="277">
        <v>155</v>
      </c>
      <c r="D25" s="277">
        <v>125</v>
      </c>
      <c r="E25" s="277">
        <v>130</v>
      </c>
      <c r="F25" s="277">
        <v>221</v>
      </c>
      <c r="G25" s="277">
        <v>66</v>
      </c>
      <c r="H25" s="277">
        <v>249</v>
      </c>
      <c r="I25" s="277">
        <v>188</v>
      </c>
      <c r="J25" s="277">
        <v>957</v>
      </c>
      <c r="K25" s="84"/>
    </row>
    <row r="26" spans="1:11" ht="14.4" x14ac:dyDescent="0.2">
      <c r="A26" s="157" t="s">
        <v>158</v>
      </c>
      <c r="B26" s="276">
        <v>65</v>
      </c>
      <c r="C26" s="276">
        <v>10</v>
      </c>
      <c r="D26" s="276">
        <v>9</v>
      </c>
      <c r="E26" s="276">
        <v>9</v>
      </c>
      <c r="F26" s="276">
        <v>18</v>
      </c>
      <c r="G26" s="276">
        <v>5</v>
      </c>
      <c r="H26" s="276">
        <v>17</v>
      </c>
      <c r="I26" s="276">
        <v>12</v>
      </c>
      <c r="J26" s="276">
        <v>70</v>
      </c>
      <c r="K26" s="84"/>
    </row>
    <row r="27" spans="1:11" ht="19.5" customHeight="1" x14ac:dyDescent="0.2">
      <c r="A27" s="155" t="s">
        <v>95</v>
      </c>
      <c r="B27" s="277">
        <v>79</v>
      </c>
      <c r="C27" s="277">
        <v>16</v>
      </c>
      <c r="D27" s="277">
        <v>22</v>
      </c>
      <c r="E27" s="277">
        <v>12</v>
      </c>
      <c r="F27" s="277">
        <v>36</v>
      </c>
      <c r="G27" s="277">
        <v>10</v>
      </c>
      <c r="H27" s="277">
        <v>34</v>
      </c>
      <c r="I27" s="277">
        <v>12</v>
      </c>
      <c r="J27" s="277">
        <v>74</v>
      </c>
      <c r="K27" s="84"/>
    </row>
    <row r="28" spans="1:11" ht="14.4" x14ac:dyDescent="0.2">
      <c r="A28" s="157" t="s">
        <v>22</v>
      </c>
      <c r="B28" s="276">
        <v>39</v>
      </c>
      <c r="C28" s="276">
        <v>7</v>
      </c>
      <c r="D28" s="276">
        <v>6</v>
      </c>
      <c r="E28" s="276">
        <v>5</v>
      </c>
      <c r="F28" s="276">
        <v>21</v>
      </c>
      <c r="G28" s="276">
        <v>5</v>
      </c>
      <c r="H28" s="276">
        <v>12</v>
      </c>
      <c r="I28" s="276">
        <v>5</v>
      </c>
      <c r="J28" s="276">
        <v>44</v>
      </c>
      <c r="K28" s="84"/>
    </row>
    <row r="29" spans="1:11" ht="14.4" x14ac:dyDescent="0.2">
      <c r="A29" s="155" t="s">
        <v>96</v>
      </c>
      <c r="B29" s="277">
        <v>196</v>
      </c>
      <c r="C29" s="277">
        <v>39</v>
      </c>
      <c r="D29" s="277">
        <v>29</v>
      </c>
      <c r="E29" s="277">
        <v>40</v>
      </c>
      <c r="F29" s="277">
        <v>65</v>
      </c>
      <c r="G29" s="277">
        <v>13</v>
      </c>
      <c r="H29" s="277">
        <v>77</v>
      </c>
      <c r="I29" s="277">
        <v>62</v>
      </c>
      <c r="J29" s="277">
        <v>219</v>
      </c>
      <c r="K29" s="84"/>
    </row>
    <row r="30" spans="1:11" ht="14.4" x14ac:dyDescent="0.2">
      <c r="A30" s="157" t="s">
        <v>23</v>
      </c>
      <c r="B30" s="276">
        <v>89</v>
      </c>
      <c r="C30" s="276">
        <v>25</v>
      </c>
      <c r="D30" s="276">
        <v>19</v>
      </c>
      <c r="E30" s="276">
        <v>8</v>
      </c>
      <c r="F30" s="276">
        <v>44</v>
      </c>
      <c r="G30" s="276">
        <v>8</v>
      </c>
      <c r="H30" s="276">
        <v>31</v>
      </c>
      <c r="I30" s="276">
        <v>22</v>
      </c>
      <c r="J30" s="276">
        <v>93</v>
      </c>
      <c r="K30" s="84"/>
    </row>
    <row r="31" spans="1:11" ht="14.4" x14ac:dyDescent="0.2">
      <c r="A31" s="155" t="s">
        <v>24</v>
      </c>
      <c r="B31" s="277">
        <v>786</v>
      </c>
      <c r="C31" s="277">
        <v>157</v>
      </c>
      <c r="D31" s="277">
        <v>117</v>
      </c>
      <c r="E31" s="277">
        <v>126</v>
      </c>
      <c r="F31" s="277">
        <v>222</v>
      </c>
      <c r="G31" s="277">
        <v>49</v>
      </c>
      <c r="H31" s="277">
        <v>234</v>
      </c>
      <c r="I31" s="277">
        <v>190</v>
      </c>
      <c r="J31" s="277">
        <v>718</v>
      </c>
      <c r="K31" s="84"/>
    </row>
    <row r="32" spans="1:11" ht="14.4" x14ac:dyDescent="0.2">
      <c r="A32" s="157" t="s">
        <v>25</v>
      </c>
      <c r="B32" s="276">
        <v>507</v>
      </c>
      <c r="C32" s="276">
        <v>122</v>
      </c>
      <c r="D32" s="276">
        <v>97</v>
      </c>
      <c r="E32" s="276">
        <v>61</v>
      </c>
      <c r="F32" s="276">
        <v>137</v>
      </c>
      <c r="G32" s="276">
        <v>32</v>
      </c>
      <c r="H32" s="276">
        <v>180</v>
      </c>
      <c r="I32" s="276">
        <v>142</v>
      </c>
      <c r="J32" s="276">
        <v>448</v>
      </c>
      <c r="K32" s="84"/>
    </row>
    <row r="33" spans="1:11" ht="14.4" x14ac:dyDescent="0.3">
      <c r="A33" s="155" t="s">
        <v>26</v>
      </c>
      <c r="B33" s="277">
        <v>299</v>
      </c>
      <c r="C33" s="277">
        <v>61</v>
      </c>
      <c r="D33" s="277">
        <v>54</v>
      </c>
      <c r="E33" s="277">
        <v>51</v>
      </c>
      <c r="F33" s="277">
        <v>86</v>
      </c>
      <c r="G33" s="277">
        <v>24</v>
      </c>
      <c r="H33" s="277">
        <v>137</v>
      </c>
      <c r="I33" s="277">
        <v>82</v>
      </c>
      <c r="J33" s="277">
        <v>245</v>
      </c>
      <c r="K33" s="159"/>
    </row>
    <row r="34" spans="1:11" ht="14.4" x14ac:dyDescent="0.3">
      <c r="A34" s="157" t="s">
        <v>27</v>
      </c>
      <c r="B34" s="276">
        <v>1786</v>
      </c>
      <c r="C34" s="276">
        <v>293</v>
      </c>
      <c r="D34" s="276">
        <v>279</v>
      </c>
      <c r="E34" s="276">
        <v>292</v>
      </c>
      <c r="F34" s="276">
        <v>444</v>
      </c>
      <c r="G34" s="276">
        <v>109</v>
      </c>
      <c r="H34" s="276">
        <v>456</v>
      </c>
      <c r="I34" s="276">
        <v>422</v>
      </c>
      <c r="J34" s="276">
        <v>1883</v>
      </c>
      <c r="K34" s="159"/>
    </row>
    <row r="35" spans="1:11" ht="14.4" x14ac:dyDescent="0.3">
      <c r="A35" s="155" t="s">
        <v>28</v>
      </c>
      <c r="B35" s="277">
        <v>258</v>
      </c>
      <c r="C35" s="277">
        <v>74</v>
      </c>
      <c r="D35" s="277">
        <v>60</v>
      </c>
      <c r="E35" s="277">
        <v>37</v>
      </c>
      <c r="F35" s="277">
        <v>85</v>
      </c>
      <c r="G35" s="277">
        <v>22</v>
      </c>
      <c r="H35" s="277">
        <v>101</v>
      </c>
      <c r="I35" s="277">
        <v>86</v>
      </c>
      <c r="J35" s="277">
        <v>281</v>
      </c>
      <c r="K35" s="159"/>
    </row>
    <row r="36" spans="1:11" ht="30" customHeight="1" x14ac:dyDescent="0.2">
      <c r="A36" s="158" t="s">
        <v>89</v>
      </c>
      <c r="B36" s="278">
        <v>5575</v>
      </c>
      <c r="C36" s="278">
        <v>1128</v>
      </c>
      <c r="D36" s="278">
        <v>988</v>
      </c>
      <c r="E36" s="278">
        <v>892</v>
      </c>
      <c r="F36" s="278">
        <v>1618</v>
      </c>
      <c r="G36" s="278">
        <v>401</v>
      </c>
      <c r="H36" s="278">
        <v>1834</v>
      </c>
      <c r="I36" s="278">
        <v>1454</v>
      </c>
      <c r="J36" s="278">
        <v>6047</v>
      </c>
      <c r="K36" s="84"/>
    </row>
    <row r="37" spans="1:11" ht="30" customHeight="1" x14ac:dyDescent="0.3">
      <c r="A37" s="309" t="s">
        <v>82</v>
      </c>
      <c r="B37" s="310">
        <v>13597</v>
      </c>
      <c r="C37" s="310">
        <v>3013</v>
      </c>
      <c r="D37" s="310">
        <v>2484</v>
      </c>
      <c r="E37" s="310">
        <v>2345</v>
      </c>
      <c r="F37" s="310">
        <v>4240</v>
      </c>
      <c r="G37" s="310">
        <v>1098</v>
      </c>
      <c r="H37" s="310">
        <v>4901</v>
      </c>
      <c r="I37" s="310">
        <v>3866</v>
      </c>
      <c r="J37" s="310">
        <v>15448</v>
      </c>
      <c r="K37" s="159"/>
    </row>
    <row r="38" spans="1:11" ht="20.100000000000001" customHeight="1" x14ac:dyDescent="0.3">
      <c r="A38" s="157" t="s">
        <v>117</v>
      </c>
      <c r="B38" s="276">
        <v>296</v>
      </c>
      <c r="C38" s="276">
        <v>69</v>
      </c>
      <c r="D38" s="276">
        <v>57</v>
      </c>
      <c r="E38" s="276">
        <v>80</v>
      </c>
      <c r="F38" s="276">
        <v>105</v>
      </c>
      <c r="G38" s="276">
        <v>39</v>
      </c>
      <c r="H38" s="276">
        <v>144</v>
      </c>
      <c r="I38" s="276">
        <v>96</v>
      </c>
      <c r="J38" s="276">
        <v>547</v>
      </c>
      <c r="K38" s="159"/>
    </row>
    <row r="39" spans="1:11" ht="20.100000000000001" customHeight="1" thickBot="1" x14ac:dyDescent="0.35">
      <c r="A39" s="160" t="s">
        <v>118</v>
      </c>
      <c r="B39" s="279">
        <v>359</v>
      </c>
      <c r="C39" s="279">
        <v>56</v>
      </c>
      <c r="D39" s="279">
        <v>97</v>
      </c>
      <c r="E39" s="279">
        <v>91</v>
      </c>
      <c r="F39" s="279">
        <v>130</v>
      </c>
      <c r="G39" s="279">
        <v>39</v>
      </c>
      <c r="H39" s="279">
        <v>81</v>
      </c>
      <c r="I39" s="279">
        <v>145</v>
      </c>
      <c r="J39" s="279">
        <v>740</v>
      </c>
      <c r="K39" s="159"/>
    </row>
    <row r="40" spans="1:11" ht="35.1" customHeight="1" thickTop="1" thickBot="1" x14ac:dyDescent="0.25">
      <c r="A40" s="84"/>
      <c r="B40" s="272" t="s">
        <v>128</v>
      </c>
      <c r="C40" s="273" t="s">
        <v>129</v>
      </c>
      <c r="D40" s="273" t="s">
        <v>130</v>
      </c>
      <c r="E40" s="273" t="s">
        <v>131</v>
      </c>
      <c r="F40" s="273" t="s">
        <v>132</v>
      </c>
      <c r="G40" s="273" t="s">
        <v>133</v>
      </c>
      <c r="H40" s="273" t="s">
        <v>134</v>
      </c>
      <c r="I40" s="273" t="s">
        <v>135</v>
      </c>
      <c r="J40" s="273" t="s">
        <v>136</v>
      </c>
      <c r="K40" s="251" t="s">
        <v>2</v>
      </c>
    </row>
    <row r="41" spans="1:11" ht="15" thickTop="1" x14ac:dyDescent="0.2">
      <c r="A41" s="153" t="s">
        <v>13</v>
      </c>
      <c r="B41" s="165">
        <v>694</v>
      </c>
      <c r="C41" s="165">
        <v>149</v>
      </c>
      <c r="D41" s="165">
        <v>436</v>
      </c>
      <c r="E41" s="165">
        <v>1103</v>
      </c>
      <c r="F41" s="165">
        <v>206</v>
      </c>
      <c r="G41" s="165">
        <v>144</v>
      </c>
      <c r="H41" s="165">
        <v>424</v>
      </c>
      <c r="I41" s="165">
        <v>29</v>
      </c>
      <c r="J41" s="280">
        <v>15</v>
      </c>
      <c r="K41" s="165">
        <v>6873</v>
      </c>
    </row>
    <row r="42" spans="1:11" ht="14.4" x14ac:dyDescent="0.2">
      <c r="A42" s="155" t="s">
        <v>14</v>
      </c>
      <c r="B42" s="166">
        <v>235</v>
      </c>
      <c r="C42" s="166">
        <v>45</v>
      </c>
      <c r="D42" s="166">
        <v>119</v>
      </c>
      <c r="E42" s="166">
        <v>469</v>
      </c>
      <c r="F42" s="166">
        <v>79</v>
      </c>
      <c r="G42" s="166">
        <v>62</v>
      </c>
      <c r="H42" s="166">
        <v>144</v>
      </c>
      <c r="I42" s="166">
        <v>17</v>
      </c>
      <c r="J42" s="281">
        <v>7</v>
      </c>
      <c r="K42" s="166">
        <v>2527</v>
      </c>
    </row>
    <row r="43" spans="1:11" ht="14.4" x14ac:dyDescent="0.2">
      <c r="A43" s="157" t="s">
        <v>15</v>
      </c>
      <c r="B43" s="165">
        <v>267</v>
      </c>
      <c r="C43" s="165">
        <v>61</v>
      </c>
      <c r="D43" s="165">
        <v>155</v>
      </c>
      <c r="E43" s="165">
        <v>460</v>
      </c>
      <c r="F43" s="165">
        <v>92</v>
      </c>
      <c r="G43" s="165">
        <v>53</v>
      </c>
      <c r="H43" s="165">
        <v>155</v>
      </c>
      <c r="I43" s="165">
        <v>18</v>
      </c>
      <c r="J43" s="282">
        <v>7</v>
      </c>
      <c r="K43" s="165">
        <v>2824</v>
      </c>
    </row>
    <row r="44" spans="1:11" ht="14.4" x14ac:dyDescent="0.2">
      <c r="A44" s="155" t="s">
        <v>92</v>
      </c>
      <c r="B44" s="166">
        <v>104</v>
      </c>
      <c r="C44" s="166">
        <v>23</v>
      </c>
      <c r="D44" s="166">
        <v>70</v>
      </c>
      <c r="E44" s="166">
        <v>234</v>
      </c>
      <c r="F44" s="166">
        <v>40</v>
      </c>
      <c r="G44" s="166">
        <v>36</v>
      </c>
      <c r="H44" s="166">
        <v>4</v>
      </c>
      <c r="I44" s="166">
        <v>10</v>
      </c>
      <c r="J44" s="281">
        <v>3</v>
      </c>
      <c r="K44" s="166">
        <v>1149</v>
      </c>
    </row>
    <row r="45" spans="1:11" ht="14.4" x14ac:dyDescent="0.2">
      <c r="A45" s="157" t="s">
        <v>90</v>
      </c>
      <c r="B45" s="165">
        <v>11</v>
      </c>
      <c r="C45" s="165">
        <v>13</v>
      </c>
      <c r="D45" s="165">
        <v>14</v>
      </c>
      <c r="E45" s="165">
        <v>154</v>
      </c>
      <c r="F45" s="165">
        <v>6</v>
      </c>
      <c r="G45" s="165">
        <v>15</v>
      </c>
      <c r="H45" s="165">
        <v>0</v>
      </c>
      <c r="I45" s="165">
        <v>2</v>
      </c>
      <c r="J45" s="282">
        <v>0</v>
      </c>
      <c r="K45" s="165">
        <v>725</v>
      </c>
    </row>
    <row r="46" spans="1:11" ht="14.4" x14ac:dyDescent="0.2">
      <c r="A46" s="155" t="s">
        <v>85</v>
      </c>
      <c r="B46" s="166">
        <v>405</v>
      </c>
      <c r="C46" s="166">
        <v>128</v>
      </c>
      <c r="D46" s="166">
        <v>340</v>
      </c>
      <c r="E46" s="166">
        <v>731</v>
      </c>
      <c r="F46" s="166">
        <v>160</v>
      </c>
      <c r="G46" s="166">
        <v>101</v>
      </c>
      <c r="H46" s="166">
        <v>0</v>
      </c>
      <c r="I46" s="166">
        <v>31</v>
      </c>
      <c r="J46" s="281">
        <v>15</v>
      </c>
      <c r="K46" s="166">
        <v>4639</v>
      </c>
    </row>
    <row r="47" spans="1:11" ht="14.4" x14ac:dyDescent="0.2">
      <c r="A47" s="157" t="s">
        <v>86</v>
      </c>
      <c r="B47" s="165">
        <v>177</v>
      </c>
      <c r="C47" s="165">
        <v>37</v>
      </c>
      <c r="D47" s="165">
        <v>91</v>
      </c>
      <c r="E47" s="165">
        <v>287</v>
      </c>
      <c r="F47" s="165">
        <v>49</v>
      </c>
      <c r="G47" s="165">
        <v>31</v>
      </c>
      <c r="H47" s="165">
        <v>0</v>
      </c>
      <c r="I47" s="165">
        <v>12</v>
      </c>
      <c r="J47" s="282">
        <v>6</v>
      </c>
      <c r="K47" s="165">
        <v>1652</v>
      </c>
    </row>
    <row r="48" spans="1:11" ht="14.4" x14ac:dyDescent="0.2">
      <c r="A48" s="155" t="s">
        <v>87</v>
      </c>
      <c r="B48" s="166">
        <v>197</v>
      </c>
      <c r="C48" s="166">
        <v>41</v>
      </c>
      <c r="D48" s="166">
        <v>99</v>
      </c>
      <c r="E48" s="166">
        <v>377</v>
      </c>
      <c r="F48" s="166">
        <v>31</v>
      </c>
      <c r="G48" s="166">
        <v>52</v>
      </c>
      <c r="H48" s="166">
        <v>0</v>
      </c>
      <c r="I48" s="166">
        <v>20</v>
      </c>
      <c r="J48" s="281">
        <v>3</v>
      </c>
      <c r="K48" s="166">
        <v>1580</v>
      </c>
    </row>
    <row r="49" spans="1:11" ht="14.4" x14ac:dyDescent="0.2">
      <c r="A49" s="157" t="s">
        <v>16</v>
      </c>
      <c r="B49" s="165">
        <v>308</v>
      </c>
      <c r="C49" s="165">
        <v>52</v>
      </c>
      <c r="D49" s="165">
        <v>130</v>
      </c>
      <c r="E49" s="165">
        <v>387</v>
      </c>
      <c r="F49" s="165">
        <v>82</v>
      </c>
      <c r="G49" s="165">
        <v>45</v>
      </c>
      <c r="H49" s="165">
        <v>105</v>
      </c>
      <c r="I49" s="165">
        <v>13</v>
      </c>
      <c r="J49" s="282">
        <v>11</v>
      </c>
      <c r="K49" s="165">
        <v>2765</v>
      </c>
    </row>
    <row r="50" spans="1:11" ht="14.4" x14ac:dyDescent="0.2">
      <c r="A50" s="155" t="s">
        <v>17</v>
      </c>
      <c r="B50" s="166">
        <v>179</v>
      </c>
      <c r="C50" s="166">
        <v>36</v>
      </c>
      <c r="D50" s="166">
        <v>95</v>
      </c>
      <c r="E50" s="166">
        <v>364</v>
      </c>
      <c r="F50" s="166">
        <v>63</v>
      </c>
      <c r="G50" s="166">
        <v>51</v>
      </c>
      <c r="H50" s="166">
        <v>113</v>
      </c>
      <c r="I50" s="166">
        <v>14</v>
      </c>
      <c r="J50" s="281">
        <v>5</v>
      </c>
      <c r="K50" s="166">
        <v>2009</v>
      </c>
    </row>
    <row r="51" spans="1:11" ht="14.4" x14ac:dyDescent="0.2">
      <c r="A51" s="157" t="s">
        <v>18</v>
      </c>
      <c r="B51" s="165">
        <v>473</v>
      </c>
      <c r="C51" s="165">
        <v>81</v>
      </c>
      <c r="D51" s="165">
        <v>185</v>
      </c>
      <c r="E51" s="165">
        <v>813</v>
      </c>
      <c r="F51" s="165">
        <v>136</v>
      </c>
      <c r="G51" s="165">
        <v>72</v>
      </c>
      <c r="H51" s="165">
        <v>225</v>
      </c>
      <c r="I51" s="165">
        <v>24</v>
      </c>
      <c r="J51" s="282">
        <v>14</v>
      </c>
      <c r="K51" s="165">
        <v>4464</v>
      </c>
    </row>
    <row r="52" spans="1:11" ht="14.4" x14ac:dyDescent="0.2">
      <c r="A52" s="155" t="s">
        <v>19</v>
      </c>
      <c r="B52" s="166">
        <v>278</v>
      </c>
      <c r="C52" s="166">
        <v>59</v>
      </c>
      <c r="D52" s="166">
        <v>206</v>
      </c>
      <c r="E52" s="166">
        <v>754</v>
      </c>
      <c r="F52" s="166">
        <v>75</v>
      </c>
      <c r="G52" s="166">
        <v>61</v>
      </c>
      <c r="H52" s="166">
        <v>307</v>
      </c>
      <c r="I52" s="166">
        <v>22</v>
      </c>
      <c r="J52" s="281">
        <v>9</v>
      </c>
      <c r="K52" s="166">
        <v>4219</v>
      </c>
    </row>
    <row r="53" spans="1:11" ht="14.4" x14ac:dyDescent="0.2">
      <c r="A53" s="157" t="s">
        <v>20</v>
      </c>
      <c r="B53" s="165">
        <v>178</v>
      </c>
      <c r="C53" s="165">
        <v>29</v>
      </c>
      <c r="D53" s="165">
        <v>83</v>
      </c>
      <c r="E53" s="165">
        <v>262</v>
      </c>
      <c r="F53" s="165">
        <v>48</v>
      </c>
      <c r="G53" s="165">
        <v>36</v>
      </c>
      <c r="H53" s="165">
        <v>115</v>
      </c>
      <c r="I53" s="165">
        <v>14</v>
      </c>
      <c r="J53" s="282">
        <v>2</v>
      </c>
      <c r="K53" s="165">
        <v>1646</v>
      </c>
    </row>
    <row r="54" spans="1:11" ht="14.4" x14ac:dyDescent="0.2">
      <c r="A54" s="155" t="s">
        <v>91</v>
      </c>
      <c r="B54" s="166">
        <v>2206</v>
      </c>
      <c r="C54" s="166">
        <v>432</v>
      </c>
      <c r="D54" s="166">
        <v>1157</v>
      </c>
      <c r="E54" s="166">
        <v>3102</v>
      </c>
      <c r="F54" s="166">
        <v>616</v>
      </c>
      <c r="G54" s="166">
        <v>265</v>
      </c>
      <c r="H54" s="166">
        <v>1532</v>
      </c>
      <c r="I54" s="166">
        <v>122</v>
      </c>
      <c r="J54" s="281">
        <v>47</v>
      </c>
      <c r="K54" s="166">
        <v>19881</v>
      </c>
    </row>
    <row r="55" spans="1:11" ht="30" customHeight="1" x14ac:dyDescent="0.2">
      <c r="A55" s="158" t="s">
        <v>88</v>
      </c>
      <c r="B55" s="164">
        <v>5712</v>
      </c>
      <c r="C55" s="164">
        <v>1186</v>
      </c>
      <c r="D55" s="164">
        <v>3180</v>
      </c>
      <c r="E55" s="164">
        <v>9497</v>
      </c>
      <c r="F55" s="164">
        <v>1683</v>
      </c>
      <c r="G55" s="164">
        <v>1024</v>
      </c>
      <c r="H55" s="164">
        <v>3124</v>
      </c>
      <c r="I55" s="164">
        <v>348</v>
      </c>
      <c r="J55" s="283">
        <v>144</v>
      </c>
      <c r="K55" s="164">
        <v>56953</v>
      </c>
    </row>
    <row r="56" spans="1:11" ht="14.4" x14ac:dyDescent="0.2">
      <c r="A56" s="155" t="s">
        <v>93</v>
      </c>
      <c r="B56" s="166">
        <v>57</v>
      </c>
      <c r="C56" s="166">
        <v>12</v>
      </c>
      <c r="D56" s="166">
        <v>52</v>
      </c>
      <c r="E56" s="166">
        <v>115</v>
      </c>
      <c r="F56" s="166">
        <v>5</v>
      </c>
      <c r="G56" s="166">
        <v>12</v>
      </c>
      <c r="H56" s="166">
        <v>44</v>
      </c>
      <c r="I56" s="166">
        <v>7</v>
      </c>
      <c r="J56" s="281">
        <v>0</v>
      </c>
      <c r="K56" s="166">
        <v>697</v>
      </c>
    </row>
    <row r="57" spans="1:11" ht="14.4" x14ac:dyDescent="0.2">
      <c r="A57" s="157" t="s">
        <v>21</v>
      </c>
      <c r="B57" s="165">
        <v>39</v>
      </c>
      <c r="C57" s="165">
        <v>7</v>
      </c>
      <c r="D57" s="165">
        <v>23</v>
      </c>
      <c r="E57" s="165">
        <v>62</v>
      </c>
      <c r="F57" s="165">
        <v>7</v>
      </c>
      <c r="G57" s="165">
        <v>11</v>
      </c>
      <c r="H57" s="165">
        <v>16</v>
      </c>
      <c r="I57" s="165">
        <v>0</v>
      </c>
      <c r="J57" s="282">
        <v>0</v>
      </c>
      <c r="K57" s="165">
        <v>357</v>
      </c>
    </row>
    <row r="58" spans="1:11" ht="14.4" x14ac:dyDescent="0.2">
      <c r="A58" s="155" t="s">
        <v>94</v>
      </c>
      <c r="B58" s="166">
        <v>447</v>
      </c>
      <c r="C58" s="166">
        <v>101</v>
      </c>
      <c r="D58" s="166">
        <v>246</v>
      </c>
      <c r="E58" s="166">
        <v>555</v>
      </c>
      <c r="F58" s="166">
        <v>146</v>
      </c>
      <c r="G58" s="166">
        <v>70</v>
      </c>
      <c r="H58" s="166">
        <v>216</v>
      </c>
      <c r="I58" s="166">
        <v>25</v>
      </c>
      <c r="J58" s="281">
        <v>15</v>
      </c>
      <c r="K58" s="166">
        <v>4053</v>
      </c>
    </row>
    <row r="59" spans="1:11" ht="14.4" x14ac:dyDescent="0.2">
      <c r="A59" s="157" t="s">
        <v>157</v>
      </c>
      <c r="B59" s="165">
        <v>48</v>
      </c>
      <c r="C59" s="165">
        <v>11</v>
      </c>
      <c r="D59" s="165">
        <v>20</v>
      </c>
      <c r="E59" s="165">
        <v>98</v>
      </c>
      <c r="F59" s="165">
        <v>21</v>
      </c>
      <c r="G59" s="165">
        <v>11</v>
      </c>
      <c r="H59" s="165">
        <v>25</v>
      </c>
      <c r="I59" s="165">
        <v>2</v>
      </c>
      <c r="J59" s="282">
        <v>0</v>
      </c>
      <c r="K59" s="165">
        <v>518</v>
      </c>
    </row>
    <row r="60" spans="1:11" ht="14.4" x14ac:dyDescent="0.2">
      <c r="A60" s="155" t="s">
        <v>51</v>
      </c>
      <c r="B60" s="166">
        <v>479</v>
      </c>
      <c r="C60" s="166">
        <v>101</v>
      </c>
      <c r="D60" s="166">
        <v>263</v>
      </c>
      <c r="E60" s="166">
        <v>764</v>
      </c>
      <c r="F60" s="166">
        <v>141</v>
      </c>
      <c r="G60" s="166">
        <v>105</v>
      </c>
      <c r="H60" s="166">
        <v>287</v>
      </c>
      <c r="I60" s="166">
        <v>21</v>
      </c>
      <c r="J60" s="281">
        <v>13</v>
      </c>
      <c r="K60" s="166">
        <v>4947</v>
      </c>
    </row>
    <row r="61" spans="1:11" ht="14.4" x14ac:dyDescent="0.2">
      <c r="A61" s="157" t="s">
        <v>158</v>
      </c>
      <c r="B61" s="165">
        <v>30</v>
      </c>
      <c r="C61" s="165">
        <v>9</v>
      </c>
      <c r="D61" s="165">
        <v>18</v>
      </c>
      <c r="E61" s="165">
        <v>60</v>
      </c>
      <c r="F61" s="165">
        <v>13</v>
      </c>
      <c r="G61" s="165">
        <v>8</v>
      </c>
      <c r="H61" s="165">
        <v>16</v>
      </c>
      <c r="I61" s="165">
        <v>0</v>
      </c>
      <c r="J61" s="282">
        <v>0</v>
      </c>
      <c r="K61" s="165">
        <v>369</v>
      </c>
    </row>
    <row r="62" spans="1:11" ht="20.25" customHeight="1" x14ac:dyDescent="0.2">
      <c r="A62" s="155" t="s">
        <v>95</v>
      </c>
      <c r="B62" s="166">
        <v>54</v>
      </c>
      <c r="C62" s="166">
        <v>8</v>
      </c>
      <c r="D62" s="166">
        <v>29</v>
      </c>
      <c r="E62" s="166">
        <v>93</v>
      </c>
      <c r="F62" s="166">
        <v>13</v>
      </c>
      <c r="G62" s="166">
        <v>14</v>
      </c>
      <c r="H62" s="166">
        <v>28</v>
      </c>
      <c r="I62" s="166">
        <v>2</v>
      </c>
      <c r="J62" s="281">
        <v>0</v>
      </c>
      <c r="K62" s="166">
        <v>536</v>
      </c>
    </row>
    <row r="63" spans="1:11" ht="14.4" x14ac:dyDescent="0.2">
      <c r="A63" s="157" t="s">
        <v>22</v>
      </c>
      <c r="B63" s="165">
        <v>35</v>
      </c>
      <c r="C63" s="165">
        <v>7</v>
      </c>
      <c r="D63" s="165">
        <v>16</v>
      </c>
      <c r="E63" s="165">
        <v>62</v>
      </c>
      <c r="F63" s="165">
        <v>7</v>
      </c>
      <c r="G63" s="165">
        <v>6</v>
      </c>
      <c r="H63" s="165">
        <v>14</v>
      </c>
      <c r="I63" s="165">
        <v>3</v>
      </c>
      <c r="J63" s="282">
        <v>0</v>
      </c>
      <c r="K63" s="165">
        <v>294</v>
      </c>
    </row>
    <row r="64" spans="1:11" ht="14.4" x14ac:dyDescent="0.2">
      <c r="A64" s="155" t="s">
        <v>96</v>
      </c>
      <c r="B64" s="166">
        <v>145</v>
      </c>
      <c r="C64" s="166">
        <v>18</v>
      </c>
      <c r="D64" s="166">
        <v>71</v>
      </c>
      <c r="E64" s="166">
        <v>272</v>
      </c>
      <c r="F64" s="166">
        <v>40</v>
      </c>
      <c r="G64" s="166">
        <v>27</v>
      </c>
      <c r="H64" s="166">
        <v>72</v>
      </c>
      <c r="I64" s="166">
        <v>10</v>
      </c>
      <c r="J64" s="281">
        <v>3</v>
      </c>
      <c r="K64" s="166">
        <v>1398</v>
      </c>
    </row>
    <row r="65" spans="1:11" ht="14.4" x14ac:dyDescent="0.2">
      <c r="A65" s="157" t="s">
        <v>23</v>
      </c>
      <c r="B65" s="165">
        <v>58</v>
      </c>
      <c r="C65" s="165">
        <v>17</v>
      </c>
      <c r="D65" s="165">
        <v>41</v>
      </c>
      <c r="E65" s="165">
        <v>100</v>
      </c>
      <c r="F65" s="165">
        <v>13</v>
      </c>
      <c r="G65" s="165">
        <v>11</v>
      </c>
      <c r="H65" s="165">
        <v>29</v>
      </c>
      <c r="I65" s="165">
        <v>0</v>
      </c>
      <c r="J65" s="282">
        <v>3</v>
      </c>
      <c r="K65" s="165">
        <v>611</v>
      </c>
    </row>
    <row r="66" spans="1:11" ht="14.4" x14ac:dyDescent="0.2">
      <c r="A66" s="155" t="s">
        <v>24</v>
      </c>
      <c r="B66" s="166">
        <v>489</v>
      </c>
      <c r="C66" s="166">
        <v>106</v>
      </c>
      <c r="D66" s="166">
        <v>280</v>
      </c>
      <c r="E66" s="166">
        <v>782</v>
      </c>
      <c r="F66" s="166">
        <v>149</v>
      </c>
      <c r="G66" s="166">
        <v>93</v>
      </c>
      <c r="H66" s="166">
        <v>250</v>
      </c>
      <c r="I66" s="166">
        <v>38</v>
      </c>
      <c r="J66" s="281">
        <v>22</v>
      </c>
      <c r="K66" s="166">
        <v>4808</v>
      </c>
    </row>
    <row r="67" spans="1:11" ht="14.4" x14ac:dyDescent="0.2">
      <c r="A67" s="157" t="s">
        <v>25</v>
      </c>
      <c r="B67" s="165">
        <v>281</v>
      </c>
      <c r="C67" s="165">
        <v>76</v>
      </c>
      <c r="D67" s="165">
        <v>170</v>
      </c>
      <c r="E67" s="165">
        <v>501</v>
      </c>
      <c r="F67" s="165">
        <v>93</v>
      </c>
      <c r="G67" s="165">
        <v>54</v>
      </c>
      <c r="H67" s="165">
        <v>167</v>
      </c>
      <c r="I67" s="165">
        <v>25</v>
      </c>
      <c r="J67" s="282">
        <v>10</v>
      </c>
      <c r="K67" s="165">
        <v>3103</v>
      </c>
    </row>
    <row r="68" spans="1:11" ht="14.4" x14ac:dyDescent="0.2">
      <c r="A68" s="155" t="s">
        <v>26</v>
      </c>
      <c r="B68" s="166">
        <v>203</v>
      </c>
      <c r="C68" s="166">
        <v>60</v>
      </c>
      <c r="D68" s="166">
        <v>113</v>
      </c>
      <c r="E68" s="166">
        <v>311</v>
      </c>
      <c r="F68" s="166">
        <v>68</v>
      </c>
      <c r="G68" s="166">
        <v>37</v>
      </c>
      <c r="H68" s="166">
        <v>94</v>
      </c>
      <c r="I68" s="166">
        <v>12</v>
      </c>
      <c r="J68" s="281">
        <v>6</v>
      </c>
      <c r="K68" s="166">
        <v>9855</v>
      </c>
    </row>
    <row r="69" spans="1:11" ht="14.4" x14ac:dyDescent="0.2">
      <c r="A69" s="157" t="s">
        <v>27</v>
      </c>
      <c r="B69" s="165">
        <v>1003</v>
      </c>
      <c r="C69" s="165">
        <v>195</v>
      </c>
      <c r="D69" s="165">
        <v>555</v>
      </c>
      <c r="E69" s="165">
        <v>1125</v>
      </c>
      <c r="F69" s="165">
        <v>265</v>
      </c>
      <c r="G69" s="165">
        <v>115</v>
      </c>
      <c r="H69" s="165">
        <v>528</v>
      </c>
      <c r="I69" s="165">
        <v>64</v>
      </c>
      <c r="J69" s="282">
        <v>41</v>
      </c>
      <c r="K69" s="165">
        <v>1943</v>
      </c>
    </row>
    <row r="70" spans="1:11" ht="14.4" x14ac:dyDescent="0.2">
      <c r="A70" s="155" t="s">
        <v>28</v>
      </c>
      <c r="B70" s="166">
        <v>220</v>
      </c>
      <c r="C70" s="166">
        <v>49</v>
      </c>
      <c r="D70" s="166">
        <v>99</v>
      </c>
      <c r="E70" s="166">
        <v>306</v>
      </c>
      <c r="F70" s="166">
        <v>59</v>
      </c>
      <c r="G70" s="166">
        <v>38</v>
      </c>
      <c r="H70" s="166">
        <v>95</v>
      </c>
      <c r="I70" s="166">
        <v>15</v>
      </c>
      <c r="J70" s="281">
        <v>6</v>
      </c>
      <c r="K70" s="166">
        <v>1891</v>
      </c>
    </row>
    <row r="71" spans="1:11" ht="30" customHeight="1" x14ac:dyDescent="0.2">
      <c r="A71" s="158" t="s">
        <v>89</v>
      </c>
      <c r="B71" s="164">
        <v>3588</v>
      </c>
      <c r="C71" s="164">
        <v>777</v>
      </c>
      <c r="D71" s="164">
        <v>1996</v>
      </c>
      <c r="E71" s="164">
        <v>5206</v>
      </c>
      <c r="F71" s="164">
        <v>1040</v>
      </c>
      <c r="G71" s="164">
        <v>612</v>
      </c>
      <c r="H71" s="164">
        <v>1881</v>
      </c>
      <c r="I71" s="164">
        <v>224</v>
      </c>
      <c r="J71" s="283">
        <v>119</v>
      </c>
      <c r="K71" s="164">
        <v>35380</v>
      </c>
    </row>
    <row r="72" spans="1:11" ht="30" customHeight="1" x14ac:dyDescent="0.2">
      <c r="A72" s="309" t="s">
        <v>82</v>
      </c>
      <c r="B72" s="311">
        <v>9300</v>
      </c>
      <c r="C72" s="311">
        <v>1963</v>
      </c>
      <c r="D72" s="311">
        <v>5176</v>
      </c>
      <c r="E72" s="311">
        <v>14703</v>
      </c>
      <c r="F72" s="311">
        <v>2723</v>
      </c>
      <c r="G72" s="311">
        <v>1636</v>
      </c>
      <c r="H72" s="311">
        <v>5005</v>
      </c>
      <c r="I72" s="311">
        <v>572</v>
      </c>
      <c r="J72" s="312">
        <v>263</v>
      </c>
      <c r="K72" s="311">
        <v>92405</v>
      </c>
    </row>
    <row r="73" spans="1:11" ht="14.4" x14ac:dyDescent="0.2">
      <c r="A73" s="157" t="s">
        <v>117</v>
      </c>
      <c r="B73" s="165">
        <v>209</v>
      </c>
      <c r="C73" s="165">
        <v>42</v>
      </c>
      <c r="D73" s="165">
        <v>188</v>
      </c>
      <c r="E73" s="165">
        <v>366</v>
      </c>
      <c r="F73" s="165">
        <v>77</v>
      </c>
      <c r="G73" s="165">
        <v>38</v>
      </c>
      <c r="H73" s="165">
        <v>138</v>
      </c>
      <c r="I73" s="165">
        <v>15</v>
      </c>
      <c r="J73" s="282">
        <v>6</v>
      </c>
      <c r="K73" s="165">
        <v>2512</v>
      </c>
    </row>
    <row r="74" spans="1:11" ht="15" thickBot="1" x14ac:dyDescent="0.25">
      <c r="A74" s="160" t="s">
        <v>118</v>
      </c>
      <c r="B74" s="275">
        <v>245</v>
      </c>
      <c r="C74" s="275">
        <v>37</v>
      </c>
      <c r="D74" s="275">
        <v>104</v>
      </c>
      <c r="E74" s="275">
        <v>479</v>
      </c>
      <c r="F74" s="275">
        <v>54</v>
      </c>
      <c r="G74" s="275">
        <v>81</v>
      </c>
      <c r="H74" s="275">
        <v>192</v>
      </c>
      <c r="I74" s="275">
        <v>32</v>
      </c>
      <c r="J74" s="284">
        <v>0</v>
      </c>
      <c r="K74" s="275">
        <v>2962</v>
      </c>
    </row>
    <row r="75" spans="1:11" ht="12" thickTop="1" x14ac:dyDescent="0.2"/>
  </sheetData>
  <mergeCells count="2">
    <mergeCell ref="A1:D1"/>
    <mergeCell ref="A3:J3"/>
  </mergeCells>
  <pageMargins left="0.59055118110236227" right="0.35433070866141736" top="0.47244094488188981" bottom="0.59055118110236227" header="0" footer="0"/>
  <pageSetup paperSize="9" scale="70" fitToHeight="0" orientation="landscape" r:id="rId1"/>
  <headerFooter alignWithMargins="0">
    <oddHeader>&amp;L&amp;G</oddHeader>
    <oddFooter>&amp;Lhttp://www.mscbs.gob.es/estadEstudios/estadisticas/estHospiInternado/inforAnual/homeESCRI.htm</oddFooter>
  </headerFooter>
  <rowBreaks count="1" manualBreakCount="1">
    <brk id="39" max="10" man="1"/>
  </rowBreaks>
  <drawing r:id="rId2"/>
  <legacyDrawingHF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tabColor theme="6"/>
  </sheetPr>
  <dimension ref="A1:K75"/>
  <sheetViews>
    <sheetView showGridLines="0" topLeftCell="A9" zoomScale="96" zoomScaleNormal="96" workbookViewId="0">
      <selection sqref="A1:D1"/>
    </sheetView>
  </sheetViews>
  <sheetFormatPr baseColWidth="10" defaultColWidth="11.44140625" defaultRowHeight="13.2" x14ac:dyDescent="0.25"/>
  <cols>
    <col min="1" max="1" width="39.6640625" style="9" customWidth="1"/>
    <col min="2" max="2" width="15.109375" style="9" customWidth="1"/>
    <col min="3" max="3" width="12.6640625" style="9" customWidth="1"/>
    <col min="4" max="4" width="14.109375" style="9" customWidth="1"/>
    <col min="5" max="5" width="12.6640625" style="9" customWidth="1"/>
    <col min="6" max="6" width="14.44140625" style="9" customWidth="1"/>
    <col min="7" max="7" width="15.5546875" style="9" customWidth="1"/>
    <col min="8" max="9" width="12.6640625" style="9" customWidth="1"/>
    <col min="10" max="10" width="14.5546875" style="9" customWidth="1"/>
    <col min="11" max="11" width="14.88671875" style="9" customWidth="1"/>
    <col min="12" max="16384" width="11.44140625" style="9"/>
  </cols>
  <sheetData>
    <row r="1" spans="1:11" ht="18" customHeight="1" x14ac:dyDescent="0.25">
      <c r="A1" s="319" t="s">
        <v>200</v>
      </c>
      <c r="B1" s="319"/>
      <c r="C1" s="319"/>
      <c r="D1" s="319"/>
      <c r="E1" s="43"/>
      <c r="F1" s="43"/>
      <c r="G1" s="43"/>
      <c r="I1" s="37"/>
      <c r="J1" s="37"/>
    </row>
    <row r="2" spans="1:11" ht="18" customHeight="1" x14ac:dyDescent="0.25">
      <c r="A2" s="21"/>
      <c r="B2" s="21"/>
    </row>
    <row r="3" spans="1:11" ht="18" customHeight="1" x14ac:dyDescent="0.25">
      <c r="A3" s="331" t="s">
        <v>210</v>
      </c>
      <c r="B3" s="331"/>
      <c r="C3" s="331"/>
      <c r="D3" s="331"/>
      <c r="E3" s="331"/>
      <c r="F3" s="331"/>
      <c r="G3" s="331"/>
      <c r="H3" s="331"/>
      <c r="I3" s="331"/>
      <c r="J3" s="331"/>
    </row>
    <row r="4" spans="1:11" ht="18" customHeight="1" x14ac:dyDescent="0.25">
      <c r="A4" s="42"/>
      <c r="B4" s="42"/>
      <c r="C4" s="42"/>
      <c r="D4" s="42"/>
      <c r="E4" s="31"/>
      <c r="F4" s="31"/>
      <c r="G4" s="31"/>
      <c r="H4" s="31"/>
      <c r="I4" s="31"/>
      <c r="J4" s="31"/>
      <c r="K4" s="31"/>
    </row>
    <row r="5" spans="1:11" ht="33" customHeight="1" thickBot="1" x14ac:dyDescent="0.3">
      <c r="A5" s="84"/>
      <c r="B5" s="150" t="s">
        <v>119</v>
      </c>
      <c r="C5" s="151" t="s">
        <v>120</v>
      </c>
      <c r="D5" s="151" t="s">
        <v>121</v>
      </c>
      <c r="E5" s="151" t="s">
        <v>122</v>
      </c>
      <c r="F5" s="151" t="s">
        <v>123</v>
      </c>
      <c r="G5" s="151" t="s">
        <v>124</v>
      </c>
      <c r="H5" s="151" t="s">
        <v>125</v>
      </c>
      <c r="I5" s="151" t="s">
        <v>126</v>
      </c>
      <c r="J5" s="152" t="s">
        <v>127</v>
      </c>
      <c r="K5" s="84"/>
    </row>
    <row r="6" spans="1:11" s="8" customFormat="1" ht="15" thickTop="1" x14ac:dyDescent="0.2">
      <c r="A6" s="153" t="s">
        <v>13</v>
      </c>
      <c r="B6" s="285">
        <v>1.1302414052874401</v>
      </c>
      <c r="C6" s="285">
        <v>1.6716474161269901</v>
      </c>
      <c r="D6" s="285">
        <v>1.6985867562947801</v>
      </c>
      <c r="E6" s="285">
        <v>1.18984079930105</v>
      </c>
      <c r="F6" s="285">
        <v>1.31132200905498</v>
      </c>
      <c r="G6" s="285">
        <v>1.61787511036834</v>
      </c>
      <c r="H6" s="285">
        <v>1.4891198845206199</v>
      </c>
      <c r="I6" s="285">
        <v>1.3393690291593401</v>
      </c>
      <c r="J6" s="285">
        <v>1.5658794208986799</v>
      </c>
      <c r="K6" s="84"/>
    </row>
    <row r="7" spans="1:11" s="8" customFormat="1" ht="14.4" x14ac:dyDescent="0.2">
      <c r="A7" s="155" t="s">
        <v>14</v>
      </c>
      <c r="B7" s="286">
        <v>0.474701390220723</v>
      </c>
      <c r="C7" s="286">
        <v>0.60027339033650995</v>
      </c>
      <c r="D7" s="286">
        <v>0.605243556840668</v>
      </c>
      <c r="E7" s="286">
        <v>0.44194086831182</v>
      </c>
      <c r="F7" s="286">
        <v>0.50259728570051299</v>
      </c>
      <c r="G7" s="286">
        <v>0.58518886970769801</v>
      </c>
      <c r="H7" s="286">
        <v>0.56412341029193402</v>
      </c>
      <c r="I7" s="286">
        <v>0.57612564857221804</v>
      </c>
      <c r="J7" s="286">
        <v>0.48027397701310298</v>
      </c>
      <c r="K7" s="84"/>
    </row>
    <row r="8" spans="1:11" s="8" customFormat="1" ht="14.4" x14ac:dyDescent="0.2">
      <c r="A8" s="157" t="s">
        <v>15</v>
      </c>
      <c r="B8" s="285">
        <v>0.467563023450487</v>
      </c>
      <c r="C8" s="285">
        <v>0.63066697972063701</v>
      </c>
      <c r="D8" s="285">
        <v>0.78095942818150699</v>
      </c>
      <c r="E8" s="285">
        <v>0.56942381109407603</v>
      </c>
      <c r="F8" s="285">
        <v>0.62139300777518003</v>
      </c>
      <c r="G8" s="285">
        <v>0.70566893111810702</v>
      </c>
      <c r="H8" s="285">
        <v>0.64708273533486504</v>
      </c>
      <c r="I8" s="285">
        <v>0.58597395025721299</v>
      </c>
      <c r="J8" s="285">
        <v>0.63992183640804001</v>
      </c>
      <c r="K8" s="84"/>
    </row>
    <row r="9" spans="1:11" s="8" customFormat="1" ht="14.4" x14ac:dyDescent="0.2">
      <c r="A9" s="155" t="s">
        <v>92</v>
      </c>
      <c r="B9" s="286">
        <v>9.5178223603152503E-3</v>
      </c>
      <c r="C9" s="286">
        <v>0.38751826464762101</v>
      </c>
      <c r="D9" s="286">
        <v>0.40024170694302202</v>
      </c>
      <c r="E9" s="286">
        <v>5.0993177112902299E-2</v>
      </c>
      <c r="F9" s="286">
        <v>0.109657589607385</v>
      </c>
      <c r="G9" s="286">
        <v>0.154902936099097</v>
      </c>
      <c r="H9" s="286">
        <v>0.14932678507727701</v>
      </c>
      <c r="I9" s="286">
        <v>0.37915961487231398</v>
      </c>
      <c r="J9" s="286">
        <v>0.34324289769911498</v>
      </c>
      <c r="K9" s="84"/>
    </row>
    <row r="10" spans="1:11" s="8" customFormat="1" ht="14.4" x14ac:dyDescent="0.2">
      <c r="A10" s="157" t="s">
        <v>90</v>
      </c>
      <c r="B10" s="285">
        <v>0.18678726382118699</v>
      </c>
      <c r="C10" s="285">
        <v>0.273542304457144</v>
      </c>
      <c r="D10" s="285">
        <v>0.27333579986352702</v>
      </c>
      <c r="E10" s="285">
        <v>0.237968159860211</v>
      </c>
      <c r="F10" s="285">
        <v>0.30612743765394901</v>
      </c>
      <c r="G10" s="285">
        <v>0.240960122820817</v>
      </c>
      <c r="H10" s="285">
        <v>0.26132187388523398</v>
      </c>
      <c r="I10" s="285">
        <v>0.27575244717986502</v>
      </c>
      <c r="J10" s="285">
        <v>0.23415019377924101</v>
      </c>
      <c r="K10" s="84"/>
    </row>
    <row r="11" spans="1:11" s="8" customFormat="1" ht="14.4" x14ac:dyDescent="0.2">
      <c r="A11" s="155" t="s">
        <v>85</v>
      </c>
      <c r="B11" s="286">
        <v>0.95416169162160402</v>
      </c>
      <c r="C11" s="286">
        <v>1.3449163302476199</v>
      </c>
      <c r="D11" s="286">
        <v>1.2983450493517601</v>
      </c>
      <c r="E11" s="286">
        <v>0.994366953701595</v>
      </c>
      <c r="F11" s="286">
        <v>0.82243192205538496</v>
      </c>
      <c r="G11" s="286">
        <v>1.0326862406606401</v>
      </c>
      <c r="H11" s="286">
        <v>1.1904663143660701</v>
      </c>
      <c r="I11" s="286">
        <v>1.07838903450697</v>
      </c>
      <c r="J11" s="286">
        <v>1.0017903177032299</v>
      </c>
      <c r="K11" s="84"/>
    </row>
    <row r="12" spans="1:11" s="8" customFormat="1" ht="14.4" x14ac:dyDescent="0.2">
      <c r="A12" s="157" t="s">
        <v>86</v>
      </c>
      <c r="B12" s="285">
        <v>0.30694977112016703</v>
      </c>
      <c r="C12" s="285">
        <v>0.45590384076190699</v>
      </c>
      <c r="D12" s="285">
        <v>0.62476754254520495</v>
      </c>
      <c r="E12" s="285">
        <v>0.365451102642466</v>
      </c>
      <c r="F12" s="285">
        <v>0.33811090128943599</v>
      </c>
      <c r="G12" s="285">
        <v>0.39586305891991302</v>
      </c>
      <c r="H12" s="285">
        <v>0.42309255771894999</v>
      </c>
      <c r="I12" s="285">
        <v>0.35453886065982598</v>
      </c>
      <c r="J12" s="285">
        <v>0.35388608832544399</v>
      </c>
      <c r="K12" s="84"/>
    </row>
    <row r="13" spans="1:11" s="8" customFormat="1" ht="14.4" x14ac:dyDescent="0.2">
      <c r="A13" s="155" t="s">
        <v>87</v>
      </c>
      <c r="B13" s="286">
        <v>0.23080719223764501</v>
      </c>
      <c r="C13" s="286">
        <v>0.31153429118730303</v>
      </c>
      <c r="D13" s="286">
        <v>0.43928967835209798</v>
      </c>
      <c r="E13" s="286">
        <v>0.32295678838171499</v>
      </c>
      <c r="F13" s="286">
        <v>0.260436775317539</v>
      </c>
      <c r="G13" s="286">
        <v>0.32701730954253699</v>
      </c>
      <c r="H13" s="286">
        <v>0.41894459146680402</v>
      </c>
      <c r="I13" s="286">
        <v>0.30529735223485099</v>
      </c>
      <c r="J13" s="286">
        <v>0.270070962143102</v>
      </c>
      <c r="K13" s="84"/>
    </row>
    <row r="14" spans="1:11" s="8" customFormat="1" ht="14.4" x14ac:dyDescent="0.2">
      <c r="A14" s="157" t="s">
        <v>16</v>
      </c>
      <c r="B14" s="285">
        <v>0.57582825279907301</v>
      </c>
      <c r="C14" s="285">
        <v>0.843422105409527</v>
      </c>
      <c r="D14" s="285">
        <v>0.65405352110201198</v>
      </c>
      <c r="E14" s="285">
        <v>0.91787718803224105</v>
      </c>
      <c r="F14" s="285">
        <v>0.67622180257887199</v>
      </c>
      <c r="G14" s="285">
        <v>0.619611744396386</v>
      </c>
      <c r="H14" s="285">
        <v>0.47701611899685598</v>
      </c>
      <c r="I14" s="285">
        <v>0.52195998930474397</v>
      </c>
      <c r="J14" s="285">
        <v>0.60799226452905297</v>
      </c>
      <c r="K14" s="84"/>
    </row>
    <row r="15" spans="1:11" s="8" customFormat="1" ht="14.4" x14ac:dyDescent="0.2">
      <c r="A15" s="155" t="s">
        <v>17</v>
      </c>
      <c r="B15" s="286">
        <v>0.25579147593347201</v>
      </c>
      <c r="C15" s="286">
        <v>0.47110063545397002</v>
      </c>
      <c r="D15" s="286">
        <v>0.61500554969293697</v>
      </c>
      <c r="E15" s="286">
        <v>0.50143290827687304</v>
      </c>
      <c r="F15" s="286">
        <v>0.44776849089682103</v>
      </c>
      <c r="G15" s="286">
        <v>0.39586305891991302</v>
      </c>
      <c r="H15" s="286">
        <v>0.38990882770177798</v>
      </c>
      <c r="I15" s="286">
        <v>0.49241508424975899</v>
      </c>
      <c r="J15" s="286">
        <v>0.498899560609179</v>
      </c>
      <c r="K15" s="84"/>
    </row>
    <row r="16" spans="1:11" s="8" customFormat="1" ht="14.4" x14ac:dyDescent="0.2">
      <c r="A16" s="157" t="s">
        <v>18</v>
      </c>
      <c r="B16" s="285">
        <v>0.82686081755238705</v>
      </c>
      <c r="C16" s="285">
        <v>0.89661088683175005</v>
      </c>
      <c r="D16" s="285">
        <v>0.90786533526100199</v>
      </c>
      <c r="E16" s="285">
        <v>1.3938135077526601</v>
      </c>
      <c r="F16" s="285">
        <v>0.73561966361620601</v>
      </c>
      <c r="G16" s="285">
        <v>0.619611744396386</v>
      </c>
      <c r="H16" s="285">
        <v>0.89181274421151302</v>
      </c>
      <c r="I16" s="285">
        <v>0.86172639743707802</v>
      </c>
      <c r="J16" s="285">
        <v>1.04303268138026</v>
      </c>
      <c r="K16" s="84"/>
    </row>
    <row r="17" spans="1:11" s="8" customFormat="1" ht="14.4" x14ac:dyDescent="0.2">
      <c r="A17" s="155" t="s">
        <v>19</v>
      </c>
      <c r="B17" s="286">
        <v>0.82686081755238705</v>
      </c>
      <c r="C17" s="286">
        <v>0.89661088683175005</v>
      </c>
      <c r="D17" s="286">
        <v>0.90786533526100199</v>
      </c>
      <c r="E17" s="286">
        <v>1.3938135077526601</v>
      </c>
      <c r="F17" s="286">
        <v>0.73561966361620601</v>
      </c>
      <c r="G17" s="286">
        <v>0.619611744396386</v>
      </c>
      <c r="H17" s="286">
        <v>0.89181274421151302</v>
      </c>
      <c r="I17" s="286">
        <v>0.86172639743707802</v>
      </c>
      <c r="J17" s="286">
        <v>1.04303268138026</v>
      </c>
      <c r="K17" s="84"/>
    </row>
    <row r="18" spans="1:11" s="8" customFormat="1" ht="14.4" x14ac:dyDescent="0.2">
      <c r="A18" s="157" t="s">
        <v>20</v>
      </c>
      <c r="B18" s="285">
        <v>0.30813949891520598</v>
      </c>
      <c r="C18" s="285">
        <v>0.45590384076190699</v>
      </c>
      <c r="D18" s="285">
        <v>0.37095572838621599</v>
      </c>
      <c r="E18" s="285">
        <v>0.35695223979031598</v>
      </c>
      <c r="F18" s="285">
        <v>0.44776849089682103</v>
      </c>
      <c r="G18" s="285">
        <v>0.39586305891991302</v>
      </c>
      <c r="H18" s="285">
        <v>0.32354136766743302</v>
      </c>
      <c r="I18" s="285">
        <v>0.47764263172226601</v>
      </c>
      <c r="J18" s="285">
        <v>0.24479338440557</v>
      </c>
      <c r="K18" s="84"/>
    </row>
    <row r="19" spans="1:11" s="8" customFormat="1" ht="14.4" x14ac:dyDescent="0.2">
      <c r="A19" s="155" t="s">
        <v>91</v>
      </c>
      <c r="B19" s="286">
        <v>3.1682451181899398</v>
      </c>
      <c r="C19" s="286">
        <v>5.00734385103494</v>
      </c>
      <c r="D19" s="286">
        <v>4.6857565690890404</v>
      </c>
      <c r="E19" s="286">
        <v>4.03695985477143</v>
      </c>
      <c r="F19" s="286">
        <v>4.6695856907811297</v>
      </c>
      <c r="G19" s="286">
        <v>4.0963220879538902</v>
      </c>
      <c r="H19" s="286">
        <v>4.4963954173268803</v>
      </c>
      <c r="I19" s="286">
        <v>3.83098935546312</v>
      </c>
      <c r="J19" s="286">
        <v>3.9951876813583098</v>
      </c>
      <c r="K19" s="84"/>
    </row>
    <row r="20" spans="1:11" s="8" customFormat="1" ht="14.4" x14ac:dyDescent="0.2">
      <c r="A20" s="158" t="s">
        <v>88</v>
      </c>
      <c r="B20" s="287">
        <v>7.8557726306452</v>
      </c>
      <c r="C20" s="287">
        <v>11.5495639659683</v>
      </c>
      <c r="D20" s="287">
        <v>11.5679615299386</v>
      </c>
      <c r="E20" s="287">
        <v>10.3771115424756</v>
      </c>
      <c r="F20" s="287">
        <v>10.1433270386831</v>
      </c>
      <c r="G20" s="287">
        <v>9.8449421609648002</v>
      </c>
      <c r="H20" s="287">
        <v>10.2786603728192</v>
      </c>
      <c r="I20" s="287">
        <v>9.4839145226503607</v>
      </c>
      <c r="J20" s="287">
        <v>10.303938925114901</v>
      </c>
      <c r="K20" s="84"/>
    </row>
    <row r="21" spans="1:11" s="8" customFormat="1" ht="14.4" x14ac:dyDescent="0.2">
      <c r="A21" s="155" t="s">
        <v>93</v>
      </c>
      <c r="B21" s="286">
        <v>8.0901490062679604E-2</v>
      </c>
      <c r="C21" s="286">
        <v>0.189959933650794</v>
      </c>
      <c r="D21" s="286">
        <v>0.28309779271579599</v>
      </c>
      <c r="E21" s="286">
        <v>6.7990902817203103E-2</v>
      </c>
      <c r="F21" s="286">
        <v>0.15534825194379501</v>
      </c>
      <c r="G21" s="286">
        <v>0.120480061410408</v>
      </c>
      <c r="H21" s="286">
        <v>0.14517881882513001</v>
      </c>
      <c r="I21" s="286">
        <v>0.14280037443242999</v>
      </c>
      <c r="J21" s="286">
        <v>0.21020301487000101</v>
      </c>
      <c r="K21" s="84"/>
    </row>
    <row r="22" spans="1:11" s="8" customFormat="1" ht="14.4" x14ac:dyDescent="0.2">
      <c r="A22" s="157" t="s">
        <v>21</v>
      </c>
      <c r="B22" s="285">
        <v>6.7814484317246196E-2</v>
      </c>
      <c r="C22" s="285">
        <v>5.31887814222224E-2</v>
      </c>
      <c r="D22" s="285">
        <v>0.107381921374957</v>
      </c>
      <c r="E22" s="285">
        <v>0.110485217077955</v>
      </c>
      <c r="F22" s="285">
        <v>8.6812258439179599E-2</v>
      </c>
      <c r="G22" s="285">
        <v>0</v>
      </c>
      <c r="H22" s="285">
        <v>8.7107291295077993E-2</v>
      </c>
      <c r="I22" s="285">
        <v>3.44690558974831E-2</v>
      </c>
      <c r="J22" s="285">
        <v>7.5832733212595205E-2</v>
      </c>
      <c r="K22" s="84"/>
    </row>
    <row r="23" spans="1:11" s="8" customFormat="1" ht="14.4" x14ac:dyDescent="0.2">
      <c r="A23" s="155" t="s">
        <v>94</v>
      </c>
      <c r="B23" s="286">
        <v>0.687662665532777</v>
      </c>
      <c r="C23" s="286">
        <v>0.949799668253972</v>
      </c>
      <c r="D23" s="286">
        <v>1.1421531637154501</v>
      </c>
      <c r="E23" s="286">
        <v>0.73940106813708295</v>
      </c>
      <c r="F23" s="286">
        <v>0.73561966361620601</v>
      </c>
      <c r="G23" s="286">
        <v>0.774514680495483</v>
      </c>
      <c r="H23" s="286">
        <v>0.95403223799371195</v>
      </c>
      <c r="I23" s="286">
        <v>0.84695394490958498</v>
      </c>
      <c r="J23" s="286">
        <v>0.95389595988474996</v>
      </c>
      <c r="K23" s="84"/>
    </row>
    <row r="24" spans="1:11" s="8" customFormat="1" ht="14.4" x14ac:dyDescent="0.2">
      <c r="A24" s="157" t="s">
        <v>157</v>
      </c>
      <c r="B24" s="285">
        <v>0.102316590373389</v>
      </c>
      <c r="C24" s="285">
        <v>9.1180768152381297E-2</v>
      </c>
      <c r="D24" s="285">
        <v>0.13666789993176401</v>
      </c>
      <c r="E24" s="285">
        <v>0.110485217077955</v>
      </c>
      <c r="F24" s="285">
        <v>0.114226655841026</v>
      </c>
      <c r="G24" s="285">
        <v>0.103268624066064</v>
      </c>
      <c r="H24" s="285">
        <v>8.2959325042931395E-2</v>
      </c>
      <c r="I24" s="285">
        <v>0.113255469377445</v>
      </c>
      <c r="J24" s="285">
        <v>0.110423102748165</v>
      </c>
      <c r="K24" s="84"/>
    </row>
    <row r="25" spans="1:11" s="8" customFormat="1" ht="14.4" x14ac:dyDescent="0.2">
      <c r="A25" s="155" t="s">
        <v>51</v>
      </c>
      <c r="B25" s="286">
        <v>0.81139435621687495</v>
      </c>
      <c r="C25" s="286">
        <v>1.1777515886349299</v>
      </c>
      <c r="D25" s="286">
        <v>1.2202491065336001</v>
      </c>
      <c r="E25" s="286">
        <v>1.10485217077955</v>
      </c>
      <c r="F25" s="286">
        <v>1.0097636376346699</v>
      </c>
      <c r="G25" s="286">
        <v>1.1359548647267099</v>
      </c>
      <c r="H25" s="286">
        <v>1.0328435967845</v>
      </c>
      <c r="I25" s="286">
        <v>0.92574035838954705</v>
      </c>
      <c r="J25" s="286">
        <v>1.27319167867462</v>
      </c>
      <c r="K25" s="84"/>
    </row>
    <row r="26" spans="1:11" s="8" customFormat="1" ht="14.4" x14ac:dyDescent="0.2">
      <c r="A26" s="157" t="s">
        <v>158</v>
      </c>
      <c r="B26" s="285">
        <v>7.7332306677561399E-2</v>
      </c>
      <c r="C26" s="285">
        <v>7.5983973460317794E-2</v>
      </c>
      <c r="D26" s="285">
        <v>8.7857935670419496E-2</v>
      </c>
      <c r="E26" s="285">
        <v>7.6489765669353393E-2</v>
      </c>
      <c r="F26" s="285">
        <v>8.2243192205538496E-2</v>
      </c>
      <c r="G26" s="285">
        <v>8.6057186721720302E-2</v>
      </c>
      <c r="H26" s="285">
        <v>7.0515426286491698E-2</v>
      </c>
      <c r="I26" s="285">
        <v>5.9089810109971101E-2</v>
      </c>
      <c r="J26" s="285">
        <v>9.3127917980380101E-2</v>
      </c>
      <c r="K26" s="84"/>
    </row>
    <row r="27" spans="1:11" s="8" customFormat="1" ht="14.4" x14ac:dyDescent="0.2">
      <c r="A27" s="155" t="s">
        <v>95</v>
      </c>
      <c r="B27" s="286">
        <v>9.3988495808113096E-2</v>
      </c>
      <c r="C27" s="286">
        <v>0.121574357536508</v>
      </c>
      <c r="D27" s="286">
        <v>0.214763842749914</v>
      </c>
      <c r="E27" s="286">
        <v>0.101986354225805</v>
      </c>
      <c r="F27" s="286">
        <v>0.16448638441107699</v>
      </c>
      <c r="G27" s="286">
        <v>0.17211437344344099</v>
      </c>
      <c r="H27" s="286">
        <v>0.14103085257298301</v>
      </c>
      <c r="I27" s="286">
        <v>5.9089810109971101E-2</v>
      </c>
      <c r="J27" s="286">
        <v>9.8449513293544705E-2</v>
      </c>
      <c r="K27" s="84"/>
    </row>
    <row r="28" spans="1:11" s="8" customFormat="1" ht="14.4" x14ac:dyDescent="0.2">
      <c r="A28" s="157" t="s">
        <v>22</v>
      </c>
      <c r="B28" s="285">
        <v>4.6399384006536801E-2</v>
      </c>
      <c r="C28" s="285">
        <v>5.31887814222224E-2</v>
      </c>
      <c r="D28" s="285">
        <v>5.8571957113613002E-2</v>
      </c>
      <c r="E28" s="285">
        <v>4.2494314260751898E-2</v>
      </c>
      <c r="F28" s="285">
        <v>9.5950390906461597E-2</v>
      </c>
      <c r="G28" s="285">
        <v>8.6057186721720302E-2</v>
      </c>
      <c r="H28" s="285">
        <v>4.9775595025758901E-2</v>
      </c>
      <c r="I28" s="285">
        <v>2.46207542124879E-2</v>
      </c>
      <c r="J28" s="285">
        <v>5.8537548444810301E-2</v>
      </c>
      <c r="K28" s="84"/>
    </row>
    <row r="29" spans="1:11" s="8" customFormat="1" ht="14.4" x14ac:dyDescent="0.2">
      <c r="A29" s="155" t="s">
        <v>96</v>
      </c>
      <c r="B29" s="286">
        <v>0.233186647827724</v>
      </c>
      <c r="C29" s="286">
        <v>0.29633749649523899</v>
      </c>
      <c r="D29" s="286">
        <v>0.28309779271579599</v>
      </c>
      <c r="E29" s="286">
        <v>0.33995451408601501</v>
      </c>
      <c r="F29" s="286">
        <v>0.296989305186667</v>
      </c>
      <c r="G29" s="286">
        <v>0.223748685476473</v>
      </c>
      <c r="H29" s="286">
        <v>0.31939340141528599</v>
      </c>
      <c r="I29" s="286">
        <v>0.30529735223485099</v>
      </c>
      <c r="J29" s="286">
        <v>0.29135734339576103</v>
      </c>
      <c r="K29" s="84"/>
    </row>
    <row r="30" spans="1:11" s="8" customFormat="1" ht="14.4" x14ac:dyDescent="0.2">
      <c r="A30" s="157" t="s">
        <v>23</v>
      </c>
      <c r="B30" s="285">
        <v>0.105885773758507</v>
      </c>
      <c r="C30" s="285">
        <v>0.189959933650794</v>
      </c>
      <c r="D30" s="285">
        <v>0.18547786419310799</v>
      </c>
      <c r="E30" s="285">
        <v>6.7990902817203103E-2</v>
      </c>
      <c r="F30" s="285">
        <v>0.20103891428020501</v>
      </c>
      <c r="G30" s="285">
        <v>0.13769149875475301</v>
      </c>
      <c r="H30" s="285">
        <v>0.128586953816544</v>
      </c>
      <c r="I30" s="285">
        <v>0.108331318534947</v>
      </c>
      <c r="J30" s="285">
        <v>0.123727091031076</v>
      </c>
      <c r="K30" s="84"/>
    </row>
    <row r="31" spans="1:11" s="8" customFormat="1" ht="14.4" x14ac:dyDescent="0.2">
      <c r="A31" s="155" t="s">
        <v>24</v>
      </c>
      <c r="B31" s="286">
        <v>0.93512604690097301</v>
      </c>
      <c r="C31" s="286">
        <v>1.19294838332699</v>
      </c>
      <c r="D31" s="286">
        <v>1.1421531637154501</v>
      </c>
      <c r="E31" s="286">
        <v>1.0708567193709499</v>
      </c>
      <c r="F31" s="286">
        <v>1.0143327038683101</v>
      </c>
      <c r="G31" s="286">
        <v>0.84336042987285897</v>
      </c>
      <c r="H31" s="286">
        <v>0.97062410300229796</v>
      </c>
      <c r="I31" s="286">
        <v>0.935588660074542</v>
      </c>
      <c r="J31" s="286">
        <v>0.95522635871304096</v>
      </c>
      <c r="K31" s="84"/>
    </row>
    <row r="32" spans="1:11" s="8" customFormat="1" ht="14.4" x14ac:dyDescent="0.2">
      <c r="A32" s="157" t="s">
        <v>25</v>
      </c>
      <c r="B32" s="285">
        <v>0.60319199208497898</v>
      </c>
      <c r="C32" s="285">
        <v>0.927004476215877</v>
      </c>
      <c r="D32" s="285">
        <v>0.946913306670077</v>
      </c>
      <c r="E32" s="285">
        <v>0.51843063398117295</v>
      </c>
      <c r="F32" s="285">
        <v>0.62596207400882098</v>
      </c>
      <c r="G32" s="285">
        <v>0.55076599501901002</v>
      </c>
      <c r="H32" s="285">
        <v>0.74663392538638296</v>
      </c>
      <c r="I32" s="285">
        <v>0.69922941963465701</v>
      </c>
      <c r="J32" s="285">
        <v>0.59601867507443296</v>
      </c>
      <c r="K32" s="84"/>
    </row>
    <row r="33" spans="1:11" s="8" customFormat="1" ht="14.4" x14ac:dyDescent="0.3">
      <c r="A33" s="155" t="s">
        <v>26</v>
      </c>
      <c r="B33" s="286">
        <v>0.35572861071678202</v>
      </c>
      <c r="C33" s="286">
        <v>0.463502238107938</v>
      </c>
      <c r="D33" s="286">
        <v>0.52714761402251697</v>
      </c>
      <c r="E33" s="286">
        <v>0.43344200545966999</v>
      </c>
      <c r="F33" s="286">
        <v>0.39293969609312901</v>
      </c>
      <c r="G33" s="286">
        <v>0.41307449626425802</v>
      </c>
      <c r="H33" s="286">
        <v>0.56827137654408</v>
      </c>
      <c r="I33" s="286">
        <v>0.40378036908480203</v>
      </c>
      <c r="J33" s="286">
        <v>0.32594771293133001</v>
      </c>
      <c r="K33" s="159"/>
    </row>
    <row r="34" spans="1:11" s="8" customFormat="1" ht="14.4" x14ac:dyDescent="0.3">
      <c r="A34" s="157" t="s">
        <v>27</v>
      </c>
      <c r="B34" s="285">
        <v>2.12485384194038</v>
      </c>
      <c r="C34" s="285">
        <v>2.2263304223873099</v>
      </c>
      <c r="D34" s="285">
        <v>2.7235960057830102</v>
      </c>
      <c r="E34" s="285">
        <v>2.4816679528279102</v>
      </c>
      <c r="F34" s="285">
        <v>2.0286654077366202</v>
      </c>
      <c r="G34" s="285">
        <v>1.8760466705334999</v>
      </c>
      <c r="H34" s="285">
        <v>1.89147261097884</v>
      </c>
      <c r="I34" s="285">
        <v>2.0779916555339799</v>
      </c>
      <c r="J34" s="285">
        <v>2.50514099367222</v>
      </c>
      <c r="K34" s="159"/>
    </row>
    <row r="35" spans="1:11" s="8" customFormat="1" ht="14.4" x14ac:dyDescent="0.3">
      <c r="A35" s="155" t="s">
        <v>28</v>
      </c>
      <c r="B35" s="286">
        <v>0.30694977112016703</v>
      </c>
      <c r="C35" s="286">
        <v>0.56228140360635104</v>
      </c>
      <c r="D35" s="286">
        <v>0.58571957113613005</v>
      </c>
      <c r="E35" s="286">
        <v>0.31445792552956398</v>
      </c>
      <c r="F35" s="286">
        <v>0.388370629859488</v>
      </c>
      <c r="G35" s="286">
        <v>0.37865162157556898</v>
      </c>
      <c r="H35" s="286">
        <v>0.41894459146680402</v>
      </c>
      <c r="I35" s="286">
        <v>0.42347697245479299</v>
      </c>
      <c r="J35" s="286">
        <v>0.37384207074981102</v>
      </c>
      <c r="K35" s="159"/>
    </row>
    <row r="36" spans="1:11" s="8" customFormat="1" ht="14.4" x14ac:dyDescent="0.2">
      <c r="A36" s="158" t="s">
        <v>89</v>
      </c>
      <c r="B36" s="287">
        <v>6.63273245734469</v>
      </c>
      <c r="C36" s="287">
        <v>8.5709922063238402</v>
      </c>
      <c r="D36" s="287">
        <v>9.6448489380416103</v>
      </c>
      <c r="E36" s="287">
        <v>7.5809856641181401</v>
      </c>
      <c r="F36" s="287">
        <v>7.3927491660311899</v>
      </c>
      <c r="G36" s="287">
        <v>6.9017863750819703</v>
      </c>
      <c r="H36" s="287">
        <v>7.60737010643681</v>
      </c>
      <c r="I36" s="287">
        <v>7.15971532499149</v>
      </c>
      <c r="J36" s="287">
        <v>8.0449217146765495</v>
      </c>
      <c r="K36" s="84"/>
    </row>
    <row r="37" spans="1:11" s="8" customFormat="1" ht="14.4" x14ac:dyDescent="0.3">
      <c r="A37" s="158" t="s">
        <v>82</v>
      </c>
      <c r="B37" s="287">
        <v>16.191005562691299</v>
      </c>
      <c r="C37" s="287">
        <v>22.893971203593701</v>
      </c>
      <c r="D37" s="287">
        <v>24.248790245035799</v>
      </c>
      <c r="E37" s="287">
        <v>19.9298333882926</v>
      </c>
      <c r="F37" s="287">
        <v>19.372840830638001</v>
      </c>
      <c r="G37" s="287">
        <v>18.8981582040898</v>
      </c>
      <c r="H37" s="287">
        <v>20.3333305680225</v>
      </c>
      <c r="I37" s="287">
        <v>19.036767157095699</v>
      </c>
      <c r="J37" s="287">
        <v>20.627833832654201</v>
      </c>
      <c r="K37" s="159"/>
    </row>
    <row r="38" spans="1:11" s="8" customFormat="1" ht="14.4" x14ac:dyDescent="0.3">
      <c r="A38" s="157" t="s">
        <v>117</v>
      </c>
      <c r="B38" s="285">
        <v>3.5215942733166403E-2</v>
      </c>
      <c r="C38" s="285">
        <v>5.2428941687619302E-2</v>
      </c>
      <c r="D38" s="285">
        <v>5.5643359257932401E-2</v>
      </c>
      <c r="E38" s="285">
        <v>6.7990902817203103E-2</v>
      </c>
      <c r="F38" s="285">
        <v>4.7975195453230798E-2</v>
      </c>
      <c r="G38" s="285">
        <v>6.7124605642941801E-2</v>
      </c>
      <c r="H38" s="285">
        <v>5.9730714030910702E-2</v>
      </c>
      <c r="I38" s="285">
        <v>4.7271848087976902E-2</v>
      </c>
      <c r="J38" s="285">
        <v>7.2772815907525601E-2</v>
      </c>
      <c r="K38" s="159"/>
    </row>
    <row r="39" spans="1:11" s="8" customFormat="1" ht="15" thickBot="1" x14ac:dyDescent="0.35">
      <c r="A39" s="160" t="s">
        <v>118</v>
      </c>
      <c r="B39" s="288">
        <v>4.2711227841914702E-2</v>
      </c>
      <c r="C39" s="288">
        <v>4.2551025137777899E-2</v>
      </c>
      <c r="D39" s="288">
        <v>9.4691330667007703E-2</v>
      </c>
      <c r="E39" s="288">
        <v>7.7339651954568503E-2</v>
      </c>
      <c r="F39" s="288">
        <v>5.9397861037333403E-2</v>
      </c>
      <c r="G39" s="288">
        <v>6.7124605642941801E-2</v>
      </c>
      <c r="H39" s="288">
        <v>3.3598526642387203E-2</v>
      </c>
      <c r="I39" s="288">
        <v>7.1400187216214994E-2</v>
      </c>
      <c r="J39" s="288">
        <v>9.8449513293544705E-2</v>
      </c>
      <c r="K39" s="159"/>
    </row>
    <row r="40" spans="1:11" s="8" customFormat="1" ht="30" thickTop="1" thickBot="1" x14ac:dyDescent="0.25">
      <c r="A40" s="84"/>
      <c r="B40" s="150" t="s">
        <v>128</v>
      </c>
      <c r="C40" s="151" t="s">
        <v>129</v>
      </c>
      <c r="D40" s="151" t="s">
        <v>130</v>
      </c>
      <c r="E40" s="151" t="s">
        <v>131</v>
      </c>
      <c r="F40" s="151" t="s">
        <v>132</v>
      </c>
      <c r="G40" s="151" t="s">
        <v>133</v>
      </c>
      <c r="H40" s="151" t="s">
        <v>134</v>
      </c>
      <c r="I40" s="151" t="s">
        <v>135</v>
      </c>
      <c r="J40" s="151" t="s">
        <v>136</v>
      </c>
      <c r="K40" s="162" t="s">
        <v>2</v>
      </c>
    </row>
    <row r="41" spans="1:11" s="8" customFormat="1" ht="15" thickTop="1" x14ac:dyDescent="0.2">
      <c r="A41" s="153" t="s">
        <v>13</v>
      </c>
      <c r="B41" s="285">
        <v>1.40246842526238</v>
      </c>
      <c r="C41" s="285">
        <v>1.39607879881005</v>
      </c>
      <c r="D41" s="285">
        <v>1.61523238229735</v>
      </c>
      <c r="E41" s="285">
        <v>1.67432941816521</v>
      </c>
      <c r="F41" s="285">
        <v>1.39273600283415</v>
      </c>
      <c r="G41" s="285">
        <v>2.2284191532626201</v>
      </c>
      <c r="H41" s="285">
        <v>1.9515877362963101</v>
      </c>
      <c r="I41" s="285">
        <v>0.92733528606694704</v>
      </c>
      <c r="J41" s="285">
        <v>0.884517407302576</v>
      </c>
      <c r="K41" s="285">
        <v>1.47069283434285</v>
      </c>
    </row>
    <row r="42" spans="1:11" s="8" customFormat="1" ht="14.4" x14ac:dyDescent="0.2">
      <c r="A42" s="155" t="s">
        <v>14</v>
      </c>
      <c r="B42" s="286">
        <v>0.47489925062919103</v>
      </c>
      <c r="C42" s="286">
        <v>0.42163453655337202</v>
      </c>
      <c r="D42" s="286">
        <v>0.44085470984721198</v>
      </c>
      <c r="E42" s="286">
        <v>0.71193154770578904</v>
      </c>
      <c r="F42" s="286">
        <v>0.53410749623251397</v>
      </c>
      <c r="G42" s="286">
        <v>0.95945824654362899</v>
      </c>
      <c r="H42" s="286">
        <v>0.66280338213836898</v>
      </c>
      <c r="I42" s="286">
        <v>0.54361034010820997</v>
      </c>
      <c r="J42" s="286">
        <v>0.41277479007453499</v>
      </c>
      <c r="K42" s="286">
        <v>0.54073050958597302</v>
      </c>
    </row>
    <row r="43" spans="1:11" s="8" customFormat="1" ht="14.4" x14ac:dyDescent="0.2">
      <c r="A43" s="157" t="s">
        <v>15</v>
      </c>
      <c r="B43" s="285">
        <v>0.53956638262976198</v>
      </c>
      <c r="C43" s="285">
        <v>0.57154903843901494</v>
      </c>
      <c r="D43" s="285">
        <v>0.57422252122956197</v>
      </c>
      <c r="E43" s="285">
        <v>0.69826974828286403</v>
      </c>
      <c r="F43" s="285">
        <v>0.62199860320748501</v>
      </c>
      <c r="G43" s="285">
        <v>0.82018204946471496</v>
      </c>
      <c r="H43" s="285">
        <v>0.71343419605171698</v>
      </c>
      <c r="I43" s="285">
        <v>0.57558741893810506</v>
      </c>
      <c r="J43" s="285">
        <v>0.41277479007453499</v>
      </c>
      <c r="K43" s="285">
        <v>0.60428292800585204</v>
      </c>
    </row>
    <row r="44" spans="1:11" s="8" customFormat="1" ht="14.4" x14ac:dyDescent="0.2">
      <c r="A44" s="155" t="s">
        <v>92</v>
      </c>
      <c r="B44" s="286">
        <v>2.2229326625196201E-2</v>
      </c>
      <c r="C44" s="286">
        <v>0.121805532782085</v>
      </c>
      <c r="D44" s="286">
        <v>5.1865259982025E-2</v>
      </c>
      <c r="E44" s="286">
        <v>0.23376856790339301</v>
      </c>
      <c r="F44" s="286">
        <v>4.05651262961403E-2</v>
      </c>
      <c r="G44" s="286">
        <v>0.23212699513152299</v>
      </c>
      <c r="H44" s="286">
        <v>0</v>
      </c>
      <c r="I44" s="286">
        <v>6.3954157659789498E-2</v>
      </c>
      <c r="J44" s="286">
        <v>0</v>
      </c>
      <c r="K44" s="286">
        <v>0.155136374930681</v>
      </c>
    </row>
    <row r="45" spans="1:11" s="8" customFormat="1" ht="14.4" x14ac:dyDescent="0.2">
      <c r="A45" s="157" t="s">
        <v>90</v>
      </c>
      <c r="B45" s="285">
        <v>0.210168179001855</v>
      </c>
      <c r="C45" s="285">
        <v>0.215502096460612</v>
      </c>
      <c r="D45" s="285">
        <v>0.25932629991012501</v>
      </c>
      <c r="E45" s="285">
        <v>0.35520678499606501</v>
      </c>
      <c r="F45" s="285">
        <v>0.270434175307602</v>
      </c>
      <c r="G45" s="285">
        <v>0.55710478831565602</v>
      </c>
      <c r="H45" s="285">
        <v>1.84112050593991E-2</v>
      </c>
      <c r="I45" s="285">
        <v>0.31977078829894701</v>
      </c>
      <c r="J45" s="285">
        <v>0.17690348146051499</v>
      </c>
      <c r="K45" s="285">
        <v>0.245864406614279</v>
      </c>
    </row>
    <row r="46" spans="1:11" s="8" customFormat="1" ht="14.4" x14ac:dyDescent="0.2">
      <c r="A46" s="155" t="s">
        <v>85</v>
      </c>
      <c r="B46" s="286">
        <v>0.81844338938222305</v>
      </c>
      <c r="C46" s="286">
        <v>1.1993160150851501</v>
      </c>
      <c r="D46" s="286">
        <v>1.25958488527775</v>
      </c>
      <c r="E46" s="286">
        <v>1.10964170868429</v>
      </c>
      <c r="F46" s="286">
        <v>1.08173670123041</v>
      </c>
      <c r="G46" s="286">
        <v>1.5629884338855899</v>
      </c>
      <c r="H46" s="286">
        <v>0</v>
      </c>
      <c r="I46" s="286">
        <v>0.991289443726737</v>
      </c>
      <c r="J46" s="286">
        <v>0.884517407302576</v>
      </c>
      <c r="K46" s="286">
        <v>0.99265881834955605</v>
      </c>
    </row>
    <row r="47" spans="1:11" s="8" customFormat="1" ht="14.4" x14ac:dyDescent="0.2">
      <c r="A47" s="157" t="s">
        <v>86</v>
      </c>
      <c r="B47" s="285">
        <v>0.35769007387815699</v>
      </c>
      <c r="C47" s="285">
        <v>0.34667728561055</v>
      </c>
      <c r="D47" s="285">
        <v>0.33712418988316201</v>
      </c>
      <c r="E47" s="285">
        <v>0.43565960381996099</v>
      </c>
      <c r="F47" s="285">
        <v>0.33128186475181198</v>
      </c>
      <c r="G47" s="285">
        <v>0.47972912327181499</v>
      </c>
      <c r="H47" s="285">
        <v>0</v>
      </c>
      <c r="I47" s="285">
        <v>0.38372494595873702</v>
      </c>
      <c r="J47" s="285">
        <v>0.35380696292102998</v>
      </c>
      <c r="K47" s="285">
        <v>0.35349695363515099</v>
      </c>
    </row>
    <row r="48" spans="1:11" s="8" customFormat="1" ht="14.4" x14ac:dyDescent="0.2">
      <c r="A48" s="155" t="s">
        <v>87</v>
      </c>
      <c r="B48" s="286">
        <v>0.398107031378513</v>
      </c>
      <c r="C48" s="286">
        <v>0.38415591108196101</v>
      </c>
      <c r="D48" s="286">
        <v>0.36676148130146202</v>
      </c>
      <c r="E48" s="286">
        <v>0.57227759804921696</v>
      </c>
      <c r="F48" s="286">
        <v>0.20958648586339201</v>
      </c>
      <c r="G48" s="286">
        <v>0.80470691645594705</v>
      </c>
      <c r="H48" s="286">
        <v>0</v>
      </c>
      <c r="I48" s="286">
        <v>0.63954157659789501</v>
      </c>
      <c r="J48" s="286">
        <v>0.17690348146051499</v>
      </c>
      <c r="K48" s="286">
        <v>0.33809030674548401</v>
      </c>
    </row>
    <row r="49" spans="1:11" s="8" customFormat="1" ht="14.4" x14ac:dyDescent="0.2">
      <c r="A49" s="157" t="s">
        <v>16</v>
      </c>
      <c r="B49" s="285">
        <v>0.62242114550549299</v>
      </c>
      <c r="C49" s="285">
        <v>0.48722213112834101</v>
      </c>
      <c r="D49" s="285">
        <v>0.48160598554737499</v>
      </c>
      <c r="E49" s="285">
        <v>0.58745737518579999</v>
      </c>
      <c r="F49" s="285">
        <v>0.55439005938058405</v>
      </c>
      <c r="G49" s="285">
        <v>0.69638098539457005</v>
      </c>
      <c r="H49" s="285">
        <v>0.48329413280922801</v>
      </c>
      <c r="I49" s="285">
        <v>0.415702024788632</v>
      </c>
      <c r="J49" s="285">
        <v>0.64864609868855605</v>
      </c>
      <c r="K49" s="285">
        <v>0.59165803680459605</v>
      </c>
    </row>
    <row r="50" spans="1:11" s="8" customFormat="1" ht="14.4" x14ac:dyDescent="0.2">
      <c r="A50" s="155" t="s">
        <v>17</v>
      </c>
      <c r="B50" s="286">
        <v>0.36173176962819198</v>
      </c>
      <c r="C50" s="286">
        <v>0.33730762924269803</v>
      </c>
      <c r="D50" s="286">
        <v>0.35194283559231199</v>
      </c>
      <c r="E50" s="286">
        <v>0.55254388777165697</v>
      </c>
      <c r="F50" s="286">
        <v>0.425933826109473</v>
      </c>
      <c r="G50" s="286">
        <v>0.78923178344717904</v>
      </c>
      <c r="H50" s="286">
        <v>0.520116542928026</v>
      </c>
      <c r="I50" s="286">
        <v>0.44767910361852598</v>
      </c>
      <c r="J50" s="286">
        <v>0.29483913576752502</v>
      </c>
      <c r="K50" s="286">
        <v>0.42988824446308699</v>
      </c>
    </row>
    <row r="51" spans="1:11" s="8" customFormat="1" ht="14.4" x14ac:dyDescent="0.2">
      <c r="A51" s="157" t="s">
        <v>18</v>
      </c>
      <c r="B51" s="285">
        <v>0.95586104488343604</v>
      </c>
      <c r="C51" s="285">
        <v>0.75894216579606899</v>
      </c>
      <c r="D51" s="285">
        <v>0.68536236404818696</v>
      </c>
      <c r="E51" s="285">
        <v>1.2341158812042801</v>
      </c>
      <c r="F51" s="285">
        <v>0.91947619604584696</v>
      </c>
      <c r="G51" s="285">
        <v>1.11420957663131</v>
      </c>
      <c r="H51" s="285">
        <v>1.0356302845912</v>
      </c>
      <c r="I51" s="285">
        <v>0.76744989191747404</v>
      </c>
      <c r="J51" s="285">
        <v>0.82554958014907098</v>
      </c>
      <c r="K51" s="285">
        <v>0.95521210715939198</v>
      </c>
    </row>
    <row r="52" spans="1:11" s="8" customFormat="1" ht="14.4" x14ac:dyDescent="0.2">
      <c r="A52" s="155" t="s">
        <v>19</v>
      </c>
      <c r="B52" s="286">
        <v>0.95586104488343604</v>
      </c>
      <c r="C52" s="286">
        <v>0.75894216579606899</v>
      </c>
      <c r="D52" s="286">
        <v>0.68536236404818696</v>
      </c>
      <c r="E52" s="286">
        <v>1.2341158812042801</v>
      </c>
      <c r="F52" s="286">
        <v>0.91947619604584696</v>
      </c>
      <c r="G52" s="286">
        <v>1.11420957663131</v>
      </c>
      <c r="H52" s="286">
        <v>1.0356302845912</v>
      </c>
      <c r="I52" s="286">
        <v>0.76744989191747404</v>
      </c>
      <c r="J52" s="286">
        <v>0.82554958014907098</v>
      </c>
      <c r="K52" s="286">
        <v>0.95521210715939198</v>
      </c>
    </row>
    <row r="53" spans="1:11" s="8" customFormat="1" ht="14.4" x14ac:dyDescent="0.2">
      <c r="A53" s="157" t="s">
        <v>20</v>
      </c>
      <c r="B53" s="285">
        <v>0.35971092175317498</v>
      </c>
      <c r="C53" s="285">
        <v>0.27172003466772898</v>
      </c>
      <c r="D53" s="285">
        <v>0.30748689846486199</v>
      </c>
      <c r="E53" s="285">
        <v>0.39771016097850098</v>
      </c>
      <c r="F53" s="285">
        <v>0.32452101036912201</v>
      </c>
      <c r="G53" s="285">
        <v>0.55710478831565602</v>
      </c>
      <c r="H53" s="285">
        <v>0.52932214545772605</v>
      </c>
      <c r="I53" s="285">
        <v>0.44767910361852598</v>
      </c>
      <c r="J53" s="285">
        <v>0.11793565430701</v>
      </c>
      <c r="K53" s="285">
        <v>0.35221306639434602</v>
      </c>
    </row>
    <row r="54" spans="1:11" s="8" customFormat="1" ht="14.4" x14ac:dyDescent="0.2">
      <c r="A54" s="155" t="s">
        <v>91</v>
      </c>
      <c r="B54" s="286">
        <v>4.4579904122893401</v>
      </c>
      <c r="C54" s="286">
        <v>4.0476915509123703</v>
      </c>
      <c r="D54" s="286">
        <v>4.2862932713716404</v>
      </c>
      <c r="E54" s="286">
        <v>4.7087668677683503</v>
      </c>
      <c r="F54" s="286">
        <v>4.1646862997370704</v>
      </c>
      <c r="G54" s="286">
        <v>4.1009102473235801</v>
      </c>
      <c r="H54" s="286">
        <v>7.0514915377498797</v>
      </c>
      <c r="I54" s="286">
        <v>3.9012036172471598</v>
      </c>
      <c r="J54" s="286">
        <v>2.7714878762147399</v>
      </c>
      <c r="K54" s="286">
        <v>4.2541603724094701</v>
      </c>
    </row>
    <row r="55" spans="1:11" s="8" customFormat="1" ht="14.4" x14ac:dyDescent="0.2">
      <c r="A55" s="158" t="s">
        <v>88</v>
      </c>
      <c r="B55" s="287">
        <v>9.7364450618359299</v>
      </c>
      <c r="C55" s="287">
        <v>8.8449556112529599</v>
      </c>
      <c r="D55" s="287">
        <v>9.5061612224197205</v>
      </c>
      <c r="E55" s="287">
        <v>11.709680083160899</v>
      </c>
      <c r="F55" s="287">
        <v>9.4449135726180007</v>
      </c>
      <c r="G55" s="287">
        <v>12.2098799439181</v>
      </c>
      <c r="H55" s="287">
        <v>14.3607399463313</v>
      </c>
      <c r="I55" s="287">
        <v>8.7297425205612598</v>
      </c>
      <c r="J55" s="287">
        <v>6.89923577696009</v>
      </c>
      <c r="K55" s="287">
        <v>11.9410072643196</v>
      </c>
    </row>
    <row r="56" spans="1:11" s="8" customFormat="1" ht="14.4" x14ac:dyDescent="0.2">
      <c r="A56" s="155" t="s">
        <v>93</v>
      </c>
      <c r="B56" s="286">
        <v>0.115188328876017</v>
      </c>
      <c r="C56" s="286">
        <v>0.112435876414233</v>
      </c>
      <c r="D56" s="286">
        <v>0.19264239421894999</v>
      </c>
      <c r="E56" s="286">
        <v>0.17456743707071601</v>
      </c>
      <c r="F56" s="286">
        <v>3.3804271913450298E-2</v>
      </c>
      <c r="G56" s="286">
        <v>0.185701596105219</v>
      </c>
      <c r="H56" s="286">
        <v>0.20252325565339099</v>
      </c>
      <c r="I56" s="286">
        <v>0.22383955180926299</v>
      </c>
      <c r="J56" s="286">
        <v>0</v>
      </c>
      <c r="K56" s="286">
        <v>0.149144901140255</v>
      </c>
    </row>
    <row r="57" spans="1:11" s="8" customFormat="1" ht="14.4" x14ac:dyDescent="0.2">
      <c r="A57" s="157" t="s">
        <v>21</v>
      </c>
      <c r="B57" s="285">
        <v>7.8813067125695496E-2</v>
      </c>
      <c r="C57" s="285">
        <v>6.5587594574969002E-2</v>
      </c>
      <c r="D57" s="285">
        <v>8.5207212827612497E-2</v>
      </c>
      <c r="E57" s="285">
        <v>9.4114618246820797E-2</v>
      </c>
      <c r="F57" s="285">
        <v>4.7325980678830301E-2</v>
      </c>
      <c r="G57" s="285">
        <v>0.17022646309645001</v>
      </c>
      <c r="H57" s="285">
        <v>7.3644820237596595E-2</v>
      </c>
      <c r="I57" s="285">
        <v>0</v>
      </c>
      <c r="J57" s="285">
        <v>0</v>
      </c>
      <c r="K57" s="285">
        <v>7.6391290827935193E-2</v>
      </c>
    </row>
    <row r="58" spans="1:11" s="8" customFormat="1" ht="14.4" x14ac:dyDescent="0.2">
      <c r="A58" s="155" t="s">
        <v>94</v>
      </c>
      <c r="B58" s="286">
        <v>0.90331900013297195</v>
      </c>
      <c r="C58" s="286">
        <v>0.94633529315312404</v>
      </c>
      <c r="D58" s="286">
        <v>0.91134671111272503</v>
      </c>
      <c r="E58" s="286">
        <v>0.84247763108041196</v>
      </c>
      <c r="F58" s="286">
        <v>0.98708473987274703</v>
      </c>
      <c r="G58" s="286">
        <v>1.08325931061377</v>
      </c>
      <c r="H58" s="286">
        <v>0.99420507320755402</v>
      </c>
      <c r="I58" s="286">
        <v>0.79942697074736802</v>
      </c>
      <c r="J58" s="286">
        <v>0.884517407302576</v>
      </c>
      <c r="K58" s="286">
        <v>0.86726583116420597</v>
      </c>
    </row>
    <row r="59" spans="1:11" s="8" customFormat="1" ht="14.4" x14ac:dyDescent="0.2">
      <c r="A59" s="157" t="s">
        <v>157</v>
      </c>
      <c r="B59" s="285">
        <v>9.7000698000856006E-2</v>
      </c>
      <c r="C59" s="285">
        <v>0.10306622004638</v>
      </c>
      <c r="D59" s="285">
        <v>7.4093228545749998E-2</v>
      </c>
      <c r="E59" s="285">
        <v>0.148761815938523</v>
      </c>
      <c r="F59" s="285">
        <v>0.141977942036491</v>
      </c>
      <c r="G59" s="285">
        <v>0.17022646309645001</v>
      </c>
      <c r="H59" s="285">
        <v>0.115070031621245</v>
      </c>
      <c r="I59" s="285">
        <v>6.3954157659789498E-2</v>
      </c>
      <c r="J59" s="285">
        <v>0</v>
      </c>
      <c r="K59" s="285">
        <v>0.110842265122886</v>
      </c>
    </row>
    <row r="60" spans="1:11" s="8" customFormat="1" ht="14.4" x14ac:dyDescent="0.2">
      <c r="A60" s="155" t="s">
        <v>51</v>
      </c>
      <c r="B60" s="286">
        <v>0.96798613213354201</v>
      </c>
      <c r="C60" s="286">
        <v>0.94633529315312404</v>
      </c>
      <c r="D60" s="286">
        <v>0.97432595537661204</v>
      </c>
      <c r="E60" s="286">
        <v>1.15973497323502</v>
      </c>
      <c r="F60" s="286">
        <v>0.953280467959297</v>
      </c>
      <c r="G60" s="286">
        <v>1.62488896592066</v>
      </c>
      <c r="H60" s="286">
        <v>1.3210039630118899</v>
      </c>
      <c r="I60" s="286">
        <v>0.67151865542778899</v>
      </c>
      <c r="J60" s="286">
        <v>0.76658175299556597</v>
      </c>
      <c r="K60" s="286">
        <v>1.05856503004425</v>
      </c>
    </row>
    <row r="61" spans="1:11" s="8" customFormat="1" ht="14.4" x14ac:dyDescent="0.2">
      <c r="A61" s="157" t="s">
        <v>158</v>
      </c>
      <c r="B61" s="285">
        <v>6.0625436250535E-2</v>
      </c>
      <c r="C61" s="285">
        <v>8.4326907310674395E-2</v>
      </c>
      <c r="D61" s="285">
        <v>6.6683905691174994E-2</v>
      </c>
      <c r="E61" s="285">
        <v>9.1078662819503997E-2</v>
      </c>
      <c r="F61" s="285">
        <v>8.7891106974970601E-2</v>
      </c>
      <c r="G61" s="285">
        <v>0.123801064070146</v>
      </c>
      <c r="H61" s="285">
        <v>7.3644820237596595E-2</v>
      </c>
      <c r="I61" s="285">
        <v>0</v>
      </c>
      <c r="J61" s="285">
        <v>0</v>
      </c>
      <c r="K61" s="285">
        <v>7.8959065309546494E-2</v>
      </c>
    </row>
    <row r="62" spans="1:11" s="8" customFormat="1" ht="14.4" x14ac:dyDescent="0.2">
      <c r="A62" s="155" t="s">
        <v>95</v>
      </c>
      <c r="B62" s="286">
        <v>0.109125785250963</v>
      </c>
      <c r="C62" s="286">
        <v>7.4957250942821699E-2</v>
      </c>
      <c r="D62" s="286">
        <v>0.107435181391337</v>
      </c>
      <c r="E62" s="286">
        <v>0.14117192737023099</v>
      </c>
      <c r="F62" s="286">
        <v>8.7891106974970601E-2</v>
      </c>
      <c r="G62" s="286">
        <v>0.216651862122755</v>
      </c>
      <c r="H62" s="286">
        <v>0.128878435415794</v>
      </c>
      <c r="I62" s="286">
        <v>6.3954157659789498E-2</v>
      </c>
      <c r="J62" s="286">
        <v>0</v>
      </c>
      <c r="K62" s="286">
        <v>0.114693926845303</v>
      </c>
    </row>
    <row r="63" spans="1:11" s="8" customFormat="1" ht="14.4" x14ac:dyDescent="0.2">
      <c r="A63" s="157" t="s">
        <v>22</v>
      </c>
      <c r="B63" s="285">
        <v>7.0729675625624197E-2</v>
      </c>
      <c r="C63" s="285">
        <v>6.5587594574969002E-2</v>
      </c>
      <c r="D63" s="285">
        <v>5.9274582836599997E-2</v>
      </c>
      <c r="E63" s="285">
        <v>9.4114618246820797E-2</v>
      </c>
      <c r="F63" s="285">
        <v>4.7325980678830301E-2</v>
      </c>
      <c r="G63" s="285">
        <v>9.2850798052609304E-2</v>
      </c>
      <c r="H63" s="285">
        <v>6.4439217707896998E-2</v>
      </c>
      <c r="I63" s="285">
        <v>9.5931236489684199E-2</v>
      </c>
      <c r="J63" s="285">
        <v>0</v>
      </c>
      <c r="K63" s="285">
        <v>6.2910474799476104E-2</v>
      </c>
    </row>
    <row r="64" spans="1:11" s="8" customFormat="1" ht="14.4" x14ac:dyDescent="0.2">
      <c r="A64" s="155" t="s">
        <v>96</v>
      </c>
      <c r="B64" s="286">
        <v>0.29302294187758599</v>
      </c>
      <c r="C64" s="286">
        <v>0.16865381462134901</v>
      </c>
      <c r="D64" s="286">
        <v>0.26303096133741199</v>
      </c>
      <c r="E64" s="286">
        <v>0.41288993811508501</v>
      </c>
      <c r="F64" s="286">
        <v>0.270434175307602</v>
      </c>
      <c r="G64" s="286">
        <v>0.41782859123674199</v>
      </c>
      <c r="H64" s="286">
        <v>0.33140169106918499</v>
      </c>
      <c r="I64" s="286">
        <v>0.31977078829894701</v>
      </c>
      <c r="J64" s="286">
        <v>0.17690348146051499</v>
      </c>
      <c r="K64" s="286">
        <v>0.29914572710771298</v>
      </c>
    </row>
    <row r="65" spans="1:11" s="8" customFormat="1" ht="14.4" x14ac:dyDescent="0.2">
      <c r="A65" s="157" t="s">
        <v>23</v>
      </c>
      <c r="B65" s="285">
        <v>0.117209176751034</v>
      </c>
      <c r="C65" s="285">
        <v>0.15928415825349601</v>
      </c>
      <c r="D65" s="285">
        <v>0.151891118518787</v>
      </c>
      <c r="E65" s="285">
        <v>0.15179777136584</v>
      </c>
      <c r="F65" s="285">
        <v>8.7891106974970601E-2</v>
      </c>
      <c r="G65" s="285">
        <v>0.17022646309645001</v>
      </c>
      <c r="H65" s="285">
        <v>0.13348123668064399</v>
      </c>
      <c r="I65" s="285">
        <v>0</v>
      </c>
      <c r="J65" s="285">
        <v>0.17690348146051499</v>
      </c>
      <c r="K65" s="285">
        <v>0.13074251735537401</v>
      </c>
    </row>
    <row r="66" spans="1:11" s="8" customFormat="1" ht="14.4" x14ac:dyDescent="0.2">
      <c r="A66" s="155" t="s">
        <v>24</v>
      </c>
      <c r="B66" s="286">
        <v>0.98819461088372096</v>
      </c>
      <c r="C66" s="286">
        <v>0.99318357499238696</v>
      </c>
      <c r="D66" s="286">
        <v>1.0373051996405001</v>
      </c>
      <c r="E66" s="286">
        <v>1.18705857208087</v>
      </c>
      <c r="F66" s="286">
        <v>1.0073673030208199</v>
      </c>
      <c r="G66" s="286">
        <v>1.43918736981544</v>
      </c>
      <c r="H66" s="286">
        <v>1.1507003162124501</v>
      </c>
      <c r="I66" s="286">
        <v>1.2151289955360001</v>
      </c>
      <c r="J66" s="286">
        <v>1.2972921973771101</v>
      </c>
      <c r="K66" s="286">
        <v>1.02882164229891</v>
      </c>
    </row>
    <row r="67" spans="1:11" s="8" customFormat="1" ht="14.4" x14ac:dyDescent="0.2">
      <c r="A67" s="157" t="s">
        <v>25</v>
      </c>
      <c r="B67" s="285">
        <v>0.56785825288001102</v>
      </c>
      <c r="C67" s="285">
        <v>0.71209388395680595</v>
      </c>
      <c r="D67" s="285">
        <v>0.62979244263887502</v>
      </c>
      <c r="E67" s="285">
        <v>0.76050683454285795</v>
      </c>
      <c r="F67" s="285">
        <v>0.62875945759017504</v>
      </c>
      <c r="G67" s="285">
        <v>0.83565718247348297</v>
      </c>
      <c r="H67" s="285">
        <v>0.76866781122991401</v>
      </c>
      <c r="I67" s="285">
        <v>0.79942697074736802</v>
      </c>
      <c r="J67" s="285">
        <v>0.58967827153505104</v>
      </c>
      <c r="K67" s="285">
        <v>0.66398368470331404</v>
      </c>
    </row>
    <row r="68" spans="1:11" s="8" customFormat="1" ht="14.4" x14ac:dyDescent="0.2">
      <c r="A68" s="155" t="s">
        <v>26</v>
      </c>
      <c r="B68" s="286">
        <v>0.41023211862862002</v>
      </c>
      <c r="C68" s="286">
        <v>0.56217938207116303</v>
      </c>
      <c r="D68" s="286">
        <v>0.41862674128348698</v>
      </c>
      <c r="E68" s="286">
        <v>0.47209106894776198</v>
      </c>
      <c r="F68" s="286">
        <v>0.45973809802292298</v>
      </c>
      <c r="G68" s="286">
        <v>0.57257992132442403</v>
      </c>
      <c r="H68" s="286">
        <v>0.43266331889588</v>
      </c>
      <c r="I68" s="286">
        <v>0.38372494595873702</v>
      </c>
      <c r="J68" s="286">
        <v>0.35380696292102998</v>
      </c>
      <c r="K68" s="286">
        <v>0.41576548481422498</v>
      </c>
    </row>
    <row r="69" spans="1:11" s="8" customFormat="1" ht="14.4" x14ac:dyDescent="0.2">
      <c r="A69" s="157" t="s">
        <v>27</v>
      </c>
      <c r="B69" s="285">
        <v>2.0269104186428901</v>
      </c>
      <c r="C69" s="285">
        <v>1.8270829917312801</v>
      </c>
      <c r="D69" s="285">
        <v>2.0560870921445602</v>
      </c>
      <c r="E69" s="285">
        <v>1.7077249278657001</v>
      </c>
      <c r="F69" s="285">
        <v>1.7916264114128599</v>
      </c>
      <c r="G69" s="285">
        <v>1.77964029600834</v>
      </c>
      <c r="H69" s="285">
        <v>2.43027906784069</v>
      </c>
      <c r="I69" s="285">
        <v>2.04653304511326</v>
      </c>
      <c r="J69" s="285">
        <v>2.4176809132937098</v>
      </c>
      <c r="K69" s="285">
        <v>2.1087847930232502</v>
      </c>
    </row>
    <row r="70" spans="1:11" s="8" customFormat="1" ht="14.4" x14ac:dyDescent="0.2">
      <c r="A70" s="155" t="s">
        <v>28</v>
      </c>
      <c r="B70" s="286">
        <v>0.44458653250392299</v>
      </c>
      <c r="C70" s="286">
        <v>0.45911316202478297</v>
      </c>
      <c r="D70" s="286">
        <v>0.36676148130146202</v>
      </c>
      <c r="E70" s="286">
        <v>0.46450118037947002</v>
      </c>
      <c r="F70" s="286">
        <v>0.398890408578713</v>
      </c>
      <c r="G70" s="286">
        <v>0.58805505433319205</v>
      </c>
      <c r="H70" s="286">
        <v>0.43726612016073002</v>
      </c>
      <c r="I70" s="286">
        <v>0.47965618244842101</v>
      </c>
      <c r="J70" s="286">
        <v>0.35380696292102998</v>
      </c>
      <c r="K70" s="286">
        <v>0.40463846206057602</v>
      </c>
    </row>
    <row r="71" spans="1:11" s="8" customFormat="1" ht="14.4" x14ac:dyDescent="0.2">
      <c r="A71" s="158" t="s">
        <v>89</v>
      </c>
      <c r="B71" s="287">
        <v>7.2508021755639902</v>
      </c>
      <c r="C71" s="287">
        <v>7.2802229978215598</v>
      </c>
      <c r="D71" s="287">
        <v>7.3945042088658504</v>
      </c>
      <c r="E71" s="287">
        <v>7.9025919773056303</v>
      </c>
      <c r="F71" s="287">
        <v>7.0312885579976498</v>
      </c>
      <c r="G71" s="287">
        <v>9.4707814013661409</v>
      </c>
      <c r="H71" s="287">
        <v>8.65786917918245</v>
      </c>
      <c r="I71" s="287">
        <v>7.16286565789642</v>
      </c>
      <c r="J71" s="287">
        <v>7.0171714312670996</v>
      </c>
      <c r="K71" s="287">
        <v>7.5706550966172204</v>
      </c>
    </row>
    <row r="72" spans="1:11" s="8" customFormat="1" ht="14.4" x14ac:dyDescent="0.2">
      <c r="A72" s="158" t="s">
        <v>82</v>
      </c>
      <c r="B72" s="287">
        <v>18.795906085540899</v>
      </c>
      <c r="C72" s="287">
        <v>18.3926354500949</v>
      </c>
      <c r="D72" s="287">
        <v>19.175327547640101</v>
      </c>
      <c r="E72" s="287">
        <v>22.318826323919399</v>
      </c>
      <c r="F72" s="287">
        <v>18.409806484065001</v>
      </c>
      <c r="G72" s="287">
        <v>25.3327927353536</v>
      </c>
      <c r="H72" s="287">
        <v>23.037020330573199</v>
      </c>
      <c r="I72" s="287">
        <v>18.2908890906998</v>
      </c>
      <c r="J72" s="287">
        <v>15.5085385413718</v>
      </c>
      <c r="K72" s="287">
        <v>19.7729334144408</v>
      </c>
    </row>
    <row r="73" spans="1:11" s="8" customFormat="1" ht="14.4" x14ac:dyDescent="0.2">
      <c r="A73" s="157" t="s">
        <v>117</v>
      </c>
      <c r="B73" s="285">
        <v>4.2235720587872699E-2</v>
      </c>
      <c r="C73" s="285">
        <v>3.93525567449814E-2</v>
      </c>
      <c r="D73" s="285">
        <v>6.9647634833004998E-2</v>
      </c>
      <c r="E73" s="285">
        <v>5.5557984319897398E-2</v>
      </c>
      <c r="F73" s="285">
        <v>5.2058578746713401E-2</v>
      </c>
      <c r="G73" s="285">
        <v>5.8805505433319201E-2</v>
      </c>
      <c r="H73" s="285">
        <v>6.3518657454927102E-2</v>
      </c>
      <c r="I73" s="285">
        <v>4.79656182448421E-2</v>
      </c>
      <c r="J73" s="285">
        <v>3.5380696292102998E-2</v>
      </c>
      <c r="K73" s="285">
        <v>5.3752079148395901E-2</v>
      </c>
    </row>
    <row r="74" spans="1:11" s="8" customFormat="1" ht="15" thickBot="1" x14ac:dyDescent="0.25">
      <c r="A74" s="160" t="s">
        <v>118</v>
      </c>
      <c r="B74" s="288">
        <v>4.9510772937936903E-2</v>
      </c>
      <c r="C74" s="288">
        <v>3.4667728561055003E-2</v>
      </c>
      <c r="D74" s="288">
        <v>3.8528478843790001E-2</v>
      </c>
      <c r="E74" s="288">
        <v>7.2711132484237301E-2</v>
      </c>
      <c r="F74" s="288">
        <v>3.6508613666526302E-2</v>
      </c>
      <c r="G74" s="288">
        <v>0.12534857737102301</v>
      </c>
      <c r="H74" s="288">
        <v>8.83737842851159E-2</v>
      </c>
      <c r="I74" s="288">
        <v>0.10232665225566299</v>
      </c>
      <c r="J74" s="288">
        <v>0</v>
      </c>
      <c r="K74" s="288">
        <v>6.3381233454438093E-2</v>
      </c>
    </row>
    <row r="75" spans="1:11" ht="13.8" thickTop="1" x14ac:dyDescent="0.25"/>
  </sheetData>
  <mergeCells count="2">
    <mergeCell ref="A1:D1"/>
    <mergeCell ref="A3:J3"/>
  </mergeCells>
  <pageMargins left="0.59055118110236227" right="0.35433070866141736" top="0.62992125984251968" bottom="0.59055118110236227" header="0" footer="0"/>
  <pageSetup paperSize="9" scale="70" fitToHeight="0" orientation="landscape" r:id="rId1"/>
  <headerFooter alignWithMargins="0">
    <oddHeader>&amp;L&amp;G</oddHeader>
    <oddFooter>&amp;Lhttp://www.mscbs.gob.es/estadEstudios/estadisticas/estHospiInternado/inforAnual/homeESCRI.htm</oddFooter>
  </headerFooter>
  <rowBreaks count="2" manualBreakCount="2">
    <brk id="39" max="10" man="1"/>
    <brk id="74" max="10" man="1"/>
  </rowBreak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24</vt:i4>
      </vt:variant>
      <vt:variant>
        <vt:lpstr>Rangos con nombre</vt:lpstr>
      </vt:variant>
      <vt:variant>
        <vt:i4>35</vt:i4>
      </vt:variant>
    </vt:vector>
  </HeadingPairs>
  <TitlesOfParts>
    <vt:vector size="59" baseType="lpstr">
      <vt:lpstr>PORTADA</vt:lpstr>
      <vt:lpstr>Índice de Tablas</vt:lpstr>
      <vt:lpstr>1.1</vt:lpstr>
      <vt:lpstr>2.1</vt:lpstr>
      <vt:lpstr>3.1</vt:lpstr>
      <vt:lpstr>3.2</vt:lpstr>
      <vt:lpstr>4.1</vt:lpstr>
      <vt:lpstr>4.2</vt:lpstr>
      <vt:lpstr>4.3</vt:lpstr>
      <vt:lpstr>4.4</vt:lpstr>
      <vt:lpstr>4.5</vt:lpstr>
      <vt:lpstr>5.1</vt:lpstr>
      <vt:lpstr>5.2</vt:lpstr>
      <vt:lpstr>5.3</vt:lpstr>
      <vt:lpstr>5.4</vt:lpstr>
      <vt:lpstr>6.1</vt:lpstr>
      <vt:lpstr>6.2</vt:lpstr>
      <vt:lpstr>6.3</vt:lpstr>
      <vt:lpstr>6.4</vt:lpstr>
      <vt:lpstr>6.5</vt:lpstr>
      <vt:lpstr>6.6</vt:lpstr>
      <vt:lpstr>7.1</vt:lpstr>
      <vt:lpstr>7.2</vt:lpstr>
      <vt:lpstr>Gráficos</vt:lpstr>
      <vt:lpstr>'5.4'!_Toc519669468</vt:lpstr>
      <vt:lpstr>'1.1'!Área_de_impresión</vt:lpstr>
      <vt:lpstr>'2.1'!Área_de_impresión</vt:lpstr>
      <vt:lpstr>'3.1'!Área_de_impresión</vt:lpstr>
      <vt:lpstr>'3.2'!Área_de_impresión</vt:lpstr>
      <vt:lpstr>'4.1'!Área_de_impresión</vt:lpstr>
      <vt:lpstr>'4.2'!Área_de_impresión</vt:lpstr>
      <vt:lpstr>'4.3'!Área_de_impresión</vt:lpstr>
      <vt:lpstr>'4.4'!Área_de_impresión</vt:lpstr>
      <vt:lpstr>'4.5'!Área_de_impresión</vt:lpstr>
      <vt:lpstr>'5.1'!Área_de_impresión</vt:lpstr>
      <vt:lpstr>'5.2'!Área_de_impresión</vt:lpstr>
      <vt:lpstr>'5.3'!Área_de_impresión</vt:lpstr>
      <vt:lpstr>'5.4'!Área_de_impresión</vt:lpstr>
      <vt:lpstr>'6.1'!Área_de_impresión</vt:lpstr>
      <vt:lpstr>'6.2'!Área_de_impresión</vt:lpstr>
      <vt:lpstr>'6.3'!Área_de_impresión</vt:lpstr>
      <vt:lpstr>'6.4'!Área_de_impresión</vt:lpstr>
      <vt:lpstr>'6.5'!Área_de_impresión</vt:lpstr>
      <vt:lpstr>'7.1'!Área_de_impresión</vt:lpstr>
      <vt:lpstr>'7.2'!Área_de_impresión</vt:lpstr>
      <vt:lpstr>Gráficos!Área_de_impresión</vt:lpstr>
      <vt:lpstr>'Índice de Tablas'!Área_de_impresión</vt:lpstr>
      <vt:lpstr>PORTADA!Área_de_impresión</vt:lpstr>
      <vt:lpstr>'2.1'!Títulos_a_imprimir</vt:lpstr>
      <vt:lpstr>'3.1'!Títulos_a_imprimir</vt:lpstr>
      <vt:lpstr>'3.2'!Títulos_a_imprimir</vt:lpstr>
      <vt:lpstr>'4.2'!Títulos_a_imprimir</vt:lpstr>
      <vt:lpstr>'4.3'!Títulos_a_imprimir</vt:lpstr>
      <vt:lpstr>'4.4'!Títulos_a_imprimir</vt:lpstr>
      <vt:lpstr>'4.5'!Títulos_a_imprimir</vt:lpstr>
      <vt:lpstr>'5.1'!Títulos_a_imprimir</vt:lpstr>
      <vt:lpstr>'5.4'!Títulos_a_imprimir</vt:lpstr>
      <vt:lpstr>'6.1'!Títulos_a_imprimir</vt:lpstr>
      <vt:lpstr>'7.1'!Títulos_a_imprimir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García Pancorbo. Dolores</dc:creator>
  <cp:lastModifiedBy>María Angeles Gogorcena Aoiz</cp:lastModifiedBy>
  <cp:lastPrinted>2020-08-12T12:12:43Z</cp:lastPrinted>
  <dcterms:created xsi:type="dcterms:W3CDTF">2013-05-28T11:28:08Z</dcterms:created>
  <dcterms:modified xsi:type="dcterms:W3CDTF">2020-08-13T11:27:06Z</dcterms:modified>
</cp:coreProperties>
</file>