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AS12-03.sanidad.msc\INFSANIT\EESCRI-SIAE\01_SIAE\02_SIAE PUBLICACIONES\3_1 PUBLICACION SIAE ANUAL\SIAE 2018_PUBLICACIÓN\Para Publicar 2018\"/>
    </mc:Choice>
  </mc:AlternateContent>
  <bookViews>
    <workbookView xWindow="0" yWindow="0" windowWidth="23040" windowHeight="9192" tabRatio="874" firstSheet="1" activeTab="1"/>
  </bookViews>
  <sheets>
    <sheet name="PORTADA" sheetId="11" r:id="rId1"/>
    <sheet name="Índice de Tablas" sheetId="42" r:id="rId2"/>
    <sheet name="1.1" sheetId="1" r:id="rId3"/>
    <sheet name="1.2" sheetId="2" r:id="rId4"/>
    <sheet name="1.3" sheetId="3" r:id="rId5"/>
    <sheet name="1.4" sheetId="56" r:id="rId6"/>
    <sheet name="2.1" sheetId="5" r:id="rId7"/>
    <sheet name="2.2" sheetId="6" r:id="rId8"/>
    <sheet name="2.3" sheetId="7" r:id="rId9"/>
    <sheet name="2.4" sheetId="8" r:id="rId10"/>
    <sheet name="2.5" sheetId="9" r:id="rId11"/>
    <sheet name="3.1" sheetId="10" r:id="rId12"/>
    <sheet name="4.1" sheetId="12" r:id="rId13"/>
    <sheet name="4.2" sheetId="13" r:id="rId14"/>
    <sheet name="4.3" sheetId="14" r:id="rId15"/>
    <sheet name="4.4" sheetId="15" r:id="rId16"/>
    <sheet name="4.5" sheetId="16" r:id="rId17"/>
    <sheet name="4.6" sheetId="17" r:id="rId18"/>
    <sheet name="4.7" sheetId="18" r:id="rId19"/>
    <sheet name="5.1" sheetId="19" r:id="rId20"/>
    <sheet name="5.2" sheetId="20" r:id="rId21"/>
    <sheet name="6.1.1" sheetId="21" r:id="rId22"/>
    <sheet name="6.1.2" sheetId="22" r:id="rId23"/>
    <sheet name="6.2" sheetId="23" r:id="rId24"/>
    <sheet name="6.3" sheetId="24" r:id="rId25"/>
    <sheet name="6.4" sheetId="63" r:id="rId26"/>
    <sheet name="7.1" sheetId="26" r:id="rId27"/>
    <sheet name="7.2" sheetId="27" r:id="rId28"/>
    <sheet name="7.3" sheetId="28" r:id="rId29"/>
    <sheet name="8.1" sheetId="29" r:id="rId30"/>
    <sheet name="8.2" sheetId="30" r:id="rId31"/>
    <sheet name="9.1" sheetId="31" r:id="rId32"/>
    <sheet name="10.1" sheetId="32" r:id="rId33"/>
    <sheet name="11.1" sheetId="33" r:id="rId34"/>
    <sheet name="11.2" sheetId="34" r:id="rId35"/>
    <sheet name="11.3" sheetId="35" r:id="rId36"/>
    <sheet name="11.4" sheetId="61" r:id="rId37"/>
    <sheet name="11.5" sheetId="36" r:id="rId38"/>
    <sheet name="12.1" sheetId="37" r:id="rId39"/>
    <sheet name="12.2" sheetId="38" r:id="rId40"/>
    <sheet name="12.3" sheetId="39" r:id="rId41"/>
    <sheet name="12.4" sheetId="62" r:id="rId42"/>
    <sheet name="12.5" sheetId="40" r:id="rId43"/>
    <sheet name="12.6" sheetId="64" r:id="rId44"/>
  </sheets>
  <definedNames>
    <definedName name="_Toc519669453" localSheetId="1">'Índice de Tablas'!$B$59</definedName>
    <definedName name="_Toc519669454" localSheetId="1">'Índice de Tablas'!#REF!</definedName>
    <definedName name="_xlnm.Print_Area" localSheetId="2">'1.1'!$A$1:$K$14</definedName>
    <definedName name="_xlnm.Print_Area" localSheetId="3">'1.2'!$A$1:$J$18</definedName>
    <definedName name="_xlnm.Print_Area" localSheetId="4">'1.3'!$A$1:$F$10</definedName>
    <definedName name="_xlnm.Print_Area" localSheetId="5">'1.4'!$A$1:$G$108</definedName>
    <definedName name="_xlnm.Print_Area" localSheetId="32">'10.1'!$A$1:$G$14</definedName>
    <definedName name="_xlnm.Print_Area" localSheetId="33">'11.1'!$A$1:$G$22</definedName>
    <definedName name="_xlnm.Print_Area" localSheetId="34">'11.2'!$A$1:$D$15</definedName>
    <definedName name="_xlnm.Print_Area" localSheetId="35">'11.3'!$A$1:$D$9</definedName>
    <definedName name="_xlnm.Print_Area" localSheetId="36">'11.4'!$A$1:$E$10</definedName>
    <definedName name="_xlnm.Print_Area" localSheetId="37">'11.5'!$A$1:$G$13</definedName>
    <definedName name="_xlnm.Print_Area" localSheetId="38">'12.1'!$A$1:$I$16</definedName>
    <definedName name="_xlnm.Print_Area" localSheetId="39">'12.2'!$A$1:$G$18</definedName>
    <definedName name="_xlnm.Print_Area" localSheetId="40">'12.3'!$A$1:$G$11</definedName>
    <definedName name="_xlnm.Print_Area" localSheetId="41">'12.4'!$A$1:$G$14</definedName>
    <definedName name="_xlnm.Print_Area" localSheetId="42">'12.5'!$A$1:$G$12</definedName>
    <definedName name="_xlnm.Print_Area" localSheetId="43">'12.6'!$A$1:$D$10</definedName>
    <definedName name="_xlnm.Print_Area" localSheetId="6">'2.1'!$A$1:$K$27</definedName>
    <definedName name="_xlnm.Print_Area" localSheetId="7">'2.2'!$A$1:$K$19</definedName>
    <definedName name="_xlnm.Print_Area" localSheetId="8">'2.3'!$A$1:$G$14</definedName>
    <definedName name="_xlnm.Print_Area" localSheetId="9">'2.4'!$A$1:$G$11</definedName>
    <definedName name="_xlnm.Print_Area" localSheetId="10">'2.5'!$A$1:$G$13</definedName>
    <definedName name="_xlnm.Print_Area" localSheetId="11">'3.1'!$A$1:$G$20</definedName>
    <definedName name="_xlnm.Print_Area" localSheetId="12">'4.1'!$A$1:$G$19</definedName>
    <definedName name="_xlnm.Print_Area" localSheetId="13">'4.2'!$A$1:$F$49</definedName>
    <definedName name="_xlnm.Print_Area" localSheetId="14">'4.3'!$A$1:$G$21</definedName>
    <definedName name="_xlnm.Print_Area" localSheetId="15">'4.4'!$A$1:$J$11</definedName>
    <definedName name="_xlnm.Print_Area" localSheetId="16">'4.5'!$A$1:$J$13</definedName>
    <definedName name="_xlnm.Print_Area" localSheetId="17">'4.6'!$A$1:$J$13</definedName>
    <definedName name="_xlnm.Print_Area" localSheetId="18">'4.7'!$A$1:$F$8</definedName>
    <definedName name="_xlnm.Print_Area" localSheetId="19">'5.1'!$A$1:$D$16</definedName>
    <definedName name="_xlnm.Print_Area" localSheetId="20">'5.2'!$A$1:$F$31</definedName>
    <definedName name="_xlnm.Print_Area" localSheetId="21">'6.1.1'!$A$1:$G$21</definedName>
    <definedName name="_xlnm.Print_Area" localSheetId="22">'6.1.2'!$A$1:$G$23</definedName>
    <definedName name="_xlnm.Print_Area" localSheetId="23">'6.2'!$A$1:$G$46</definedName>
    <definedName name="_xlnm.Print_Area" localSheetId="24">'6.3'!$A$1:$G$50</definedName>
    <definedName name="_xlnm.Print_Area" localSheetId="25">'6.4'!$A$1:$G$10</definedName>
    <definedName name="_xlnm.Print_Area" localSheetId="26">'7.1'!$A$1:$G$12</definedName>
    <definedName name="_xlnm.Print_Area" localSheetId="27">'7.2'!$A$1:$K$22</definedName>
    <definedName name="_xlnm.Print_Area" localSheetId="28">'7.3'!$A$1:$K$22</definedName>
    <definedName name="_xlnm.Print_Area" localSheetId="29">'8.1'!$A$1:$I$24</definedName>
    <definedName name="_xlnm.Print_Area" localSheetId="30">'8.2'!$A$1:$I$24</definedName>
    <definedName name="_xlnm.Print_Area" localSheetId="31">'9.1'!$A$1:$G$15</definedName>
    <definedName name="_xlnm.Print_Area" localSheetId="1">'Índice de Tablas'!$A$1:$B$59</definedName>
    <definedName name="_xlnm.Print_Area" localSheetId="0">PORTADA!$A$1:$C$30</definedName>
    <definedName name="_xlnm.Print_Titles" localSheetId="5">'1.4'!$1:$6</definedName>
    <definedName name="_xlnm.Print_Titles" localSheetId="13">'4.2'!$1:$3</definedName>
    <definedName name="_xlnm.Print_Titles" localSheetId="23">'6.2'!$1:$4</definedName>
    <definedName name="_xlnm.Print_Titles" localSheetId="24">'6.3'!$1:$4</definedName>
    <definedName name="_xlnm.Print_Titles" localSheetId="27">'7.2'!$1:$4</definedName>
  </definedNames>
  <calcPr calcId="162913"/>
</workbook>
</file>

<file path=xl/calcChain.xml><?xml version="1.0" encoding="utf-8"?>
<calcChain xmlns="http://schemas.openxmlformats.org/spreadsheetml/2006/main">
  <c r="A1" i="21" l="1"/>
  <c r="A1" i="12"/>
  <c r="A1" i="64"/>
  <c r="A1" i="40"/>
  <c r="A1" i="62"/>
  <c r="A1" i="39"/>
  <c r="A1" i="38"/>
  <c r="A1" i="37"/>
  <c r="A1" i="36"/>
  <c r="A1" i="61"/>
  <c r="A1" i="35"/>
  <c r="A1" i="34"/>
  <c r="A1" i="33"/>
  <c r="A1" i="32"/>
  <c r="A1" i="31"/>
  <c r="A1" i="30"/>
  <c r="A1" i="29"/>
  <c r="A1" i="28"/>
  <c r="A1" i="27"/>
  <c r="A1" i="26"/>
  <c r="A1" i="63"/>
  <c r="A1" i="24"/>
  <c r="A1" i="23"/>
  <c r="A1" i="22"/>
  <c r="A1" i="20"/>
  <c r="A1" i="19"/>
  <c r="A1" i="18"/>
  <c r="A1" i="17"/>
  <c r="A1" i="16"/>
  <c r="A1" i="15"/>
  <c r="A1" i="14"/>
  <c r="A1" i="10"/>
  <c r="A1" i="9"/>
  <c r="A1" i="8"/>
  <c r="A1" i="7"/>
  <c r="A1" i="6"/>
  <c r="A1" i="5"/>
  <c r="A1" i="56"/>
  <c r="A1" i="3"/>
  <c r="A1" i="2"/>
  <c r="A1" i="1"/>
</calcChain>
</file>

<file path=xl/sharedStrings.xml><?xml version="1.0" encoding="utf-8"?>
<sst xmlns="http://schemas.openxmlformats.org/spreadsheetml/2006/main" count="1186" uniqueCount="497">
  <si>
    <t>TOTAL</t>
  </si>
  <si>
    <t>Públicos-SNS</t>
  </si>
  <si>
    <t>Privados</t>
  </si>
  <si>
    <t>Sin ánimo de lucro</t>
  </si>
  <si>
    <t>Con ánimo de lucro</t>
  </si>
  <si>
    <t>Ente Público</t>
  </si>
  <si>
    <t>Empresa pública</t>
  </si>
  <si>
    <t>Fundación pública</t>
  </si>
  <si>
    <t>Concesión</t>
  </si>
  <si>
    <t>Cooperativa</t>
  </si>
  <si>
    <t>Fundación Privada</t>
  </si>
  <si>
    <t>Sociedades mercantiles</t>
  </si>
  <si>
    <t>Sociedades individuales</t>
  </si>
  <si>
    <t>Otras</t>
  </si>
  <si>
    <t>Hospitales Generales</t>
  </si>
  <si>
    <t>Hospitales Especializados</t>
  </si>
  <si>
    <t>200-500 camas</t>
  </si>
  <si>
    <t>Menos de 200 camas</t>
  </si>
  <si>
    <t>PÚBLICOS-SNS</t>
  </si>
  <si>
    <t>PRIVADOS</t>
  </si>
  <si>
    <t>-</t>
  </si>
  <si>
    <t>Admón Central</t>
  </si>
  <si>
    <t>Admón Local</t>
  </si>
  <si>
    <t>Conciertos SNS</t>
  </si>
  <si>
    <t>Nº</t>
  </si>
  <si>
    <t>Camas en Funcionamiento</t>
  </si>
  <si>
    <t>Más de 1000 Camas</t>
  </si>
  <si>
    <t>501-1000 Camas</t>
  </si>
  <si>
    <t>200-500 Camas</t>
  </si>
  <si>
    <t>Menos de 200 Camas</t>
  </si>
  <si>
    <t>Camas</t>
  </si>
  <si>
    <t xml:space="preserve">Hospitales   </t>
  </si>
  <si>
    <t>Paritorios</t>
  </si>
  <si>
    <t>Incubadoras</t>
  </si>
  <si>
    <t>Por 100.000 hab</t>
  </si>
  <si>
    <t>Puestos de Hospital de Día Médico</t>
  </si>
  <si>
    <t xml:space="preserve">RM </t>
  </si>
  <si>
    <t>Mamógrafos</t>
  </si>
  <si>
    <t>Litotriptores</t>
  </si>
  <si>
    <t>Densitómetro óseo</t>
  </si>
  <si>
    <t>Bombas de cobalto</t>
  </si>
  <si>
    <t>Angiógrafo digital</t>
  </si>
  <si>
    <t>Técnicos Sanitarios</t>
  </si>
  <si>
    <t>Otros titulados Superiores Sanitarios</t>
  </si>
  <si>
    <t>Farmacéuticos</t>
  </si>
  <si>
    <t>Psiquiatría</t>
  </si>
  <si>
    <t>Medicina Intensiva</t>
  </si>
  <si>
    <t>Pediatría</t>
  </si>
  <si>
    <t>Urología</t>
  </si>
  <si>
    <t>Oftalmología</t>
  </si>
  <si>
    <t>Ginecología y Obstetricia</t>
  </si>
  <si>
    <t>Neurocirugía</t>
  </si>
  <si>
    <t>Cirugía Torácica</t>
  </si>
  <si>
    <t>Cirugía Plástica Estética y Reparadora</t>
  </si>
  <si>
    <t>Cirugía Ortopédica y Traumatología</t>
  </si>
  <si>
    <t>Cirugía Oral y Maxilofacial</t>
  </si>
  <si>
    <t>Medicina Física y Rehabilitación</t>
  </si>
  <si>
    <t>Neurología</t>
  </si>
  <si>
    <t>Cardiología</t>
  </si>
  <si>
    <t>Aparato Digestivo</t>
  </si>
  <si>
    <t>Anestesia y Reanimación</t>
  </si>
  <si>
    <t>Personal colaborador</t>
  </si>
  <si>
    <t>Personal Vinculado</t>
  </si>
  <si>
    <t>Trabajadores Sociales</t>
  </si>
  <si>
    <t>Logopedas</t>
  </si>
  <si>
    <t>Terapeutas ocupacionales</t>
  </si>
  <si>
    <t>Fisioterapeutas</t>
  </si>
  <si>
    <t>Matronas</t>
  </si>
  <si>
    <t>% sobre Total Personal</t>
  </si>
  <si>
    <t>Enfermería del Trabajo</t>
  </si>
  <si>
    <t>Enfermería de Salud Mental</t>
  </si>
  <si>
    <t>Enfermería Pediátrica</t>
  </si>
  <si>
    <t>Enfermería Obstétrico - Ginecológica</t>
  </si>
  <si>
    <t>Enfermería Geriátrica</t>
  </si>
  <si>
    <t>Enfermería Familiar y Comunitaria</t>
  </si>
  <si>
    <t>% de Mujeres sobre el total</t>
  </si>
  <si>
    <t>Medicina Familiar y Comunitaria</t>
  </si>
  <si>
    <t>Reumatología</t>
  </si>
  <si>
    <t>Inmunología</t>
  </si>
  <si>
    <t>Radiodiagnóstico</t>
  </si>
  <si>
    <t>Hematología y Hemoterapia</t>
  </si>
  <si>
    <t>Geriatría</t>
  </si>
  <si>
    <t>Pediatría y áreas específicas</t>
  </si>
  <si>
    <t>Farmacología Clínica</t>
  </si>
  <si>
    <t>Otorrinolaringología</t>
  </si>
  <si>
    <t>Endocrinología y Nutrición</t>
  </si>
  <si>
    <t>Oncología Radioterápica</t>
  </si>
  <si>
    <t>Oncología Médica</t>
  </si>
  <si>
    <t>Obstetricia y Ginecología</t>
  </si>
  <si>
    <t>Cirugía Pediátrica</t>
  </si>
  <si>
    <t>Neurofisiología Clínica</t>
  </si>
  <si>
    <t>Cirugía General y del Aparato Digestivo</t>
  </si>
  <si>
    <t>Neumología</t>
  </si>
  <si>
    <t>Cirugía Cardiovascular</t>
  </si>
  <si>
    <t>Nefrología</t>
  </si>
  <si>
    <t>Microbiología Clínica y Parasitología</t>
  </si>
  <si>
    <t>Bioquímica Clínica</t>
  </si>
  <si>
    <t>Medicina del Trabajo</t>
  </si>
  <si>
    <t>Medicina Preventiva y Salud Pública</t>
  </si>
  <si>
    <t>Angiología y Cirugía Vascular</t>
  </si>
  <si>
    <t>Medicina Nuclear</t>
  </si>
  <si>
    <t>Anestesiología y Reanimación</t>
  </si>
  <si>
    <t>Medicina Interna</t>
  </si>
  <si>
    <t>Anatomía Patológica</t>
  </si>
  <si>
    <t>Análisis Clínicos</t>
  </si>
  <si>
    <t>Alergología</t>
  </si>
  <si>
    <t xml:space="preserve">TOTAL   </t>
  </si>
  <si>
    <t>Intervenciones/Quirófanos</t>
  </si>
  <si>
    <t>Presión de Urgencias</t>
  </si>
  <si>
    <t>Ratio de Urgencias Ingresadas</t>
  </si>
  <si>
    <t>% 1ª Consultas/Cons. Totales</t>
  </si>
  <si>
    <t>Índice de rotación</t>
  </si>
  <si>
    <t>Índice de ocupación</t>
  </si>
  <si>
    <t>Estancia media</t>
  </si>
  <si>
    <t>Urgencias</t>
  </si>
  <si>
    <t>Consultas</t>
  </si>
  <si>
    <t>Estancias</t>
  </si>
  <si>
    <t>Altas</t>
  </si>
  <si>
    <t>Ingresos</t>
  </si>
  <si>
    <t>Hospitales</t>
  </si>
  <si>
    <t xml:space="preserve">Estancias </t>
  </si>
  <si>
    <t>Otros</t>
  </si>
  <si>
    <t>Cuidados Paliativos</t>
  </si>
  <si>
    <t>Larga Estancia</t>
  </si>
  <si>
    <t>Rehabilitación</t>
  </si>
  <si>
    <t>Índice de Rotación</t>
  </si>
  <si>
    <t>Índice de Ocupación</t>
  </si>
  <si>
    <t>Estancia Media</t>
  </si>
  <si>
    <t>Altas finales</t>
  </si>
  <si>
    <t>Estancias causadas</t>
  </si>
  <si>
    <t>Camas en funcionamiento</t>
  </si>
  <si>
    <t>Dermatología</t>
  </si>
  <si>
    <t>Cirugía Plástica</t>
  </si>
  <si>
    <t>Cirugía Maxilofacial</t>
  </si>
  <si>
    <t>Cirugía General y Digestivo</t>
  </si>
  <si>
    <t>Cirugía Cardiaca</t>
  </si>
  <si>
    <t>Resto de Intervenciones</t>
  </si>
  <si>
    <t>CMA</t>
  </si>
  <si>
    <t>Con Hospitalización</t>
  </si>
  <si>
    <t>Nº de Intervenciones</t>
  </si>
  <si>
    <t>Urgente</t>
  </si>
  <si>
    <t>Programada</t>
  </si>
  <si>
    <t xml:space="preserve">Resto de Intervenciones </t>
  </si>
  <si>
    <t>Preanestesia</t>
  </si>
  <si>
    <t>Resto Especialidades quirúrgicas</t>
  </si>
  <si>
    <t>Traumatología</t>
  </si>
  <si>
    <t>Cirugía General y Digestiva</t>
  </si>
  <si>
    <t>Resto Especialidades médicas</t>
  </si>
  <si>
    <t>Consultas totales</t>
  </si>
  <si>
    <t>Primeras consultas</t>
  </si>
  <si>
    <t>CENTRO DE ESPECIALIDADES</t>
  </si>
  <si>
    <t xml:space="preserve">         </t>
  </si>
  <si>
    <t>Tasa de Natalidad</t>
  </si>
  <si>
    <t>Tasa de Fecundidad</t>
  </si>
  <si>
    <t>Tasa de Cesáreas</t>
  </si>
  <si>
    <t>Total Partos</t>
  </si>
  <si>
    <t>Fallecimientos</t>
  </si>
  <si>
    <t>Traslados</t>
  </si>
  <si>
    <t>TAC</t>
  </si>
  <si>
    <t>SPECT</t>
  </si>
  <si>
    <t>Rx Convencional</t>
  </si>
  <si>
    <t>Mamografías</t>
  </si>
  <si>
    <t>Gammagrafías</t>
  </si>
  <si>
    <t>Densitometrías</t>
  </si>
  <si>
    <t>Angiografía Digital</t>
  </si>
  <si>
    <t>Necropsias</t>
  </si>
  <si>
    <t>Biopsias</t>
  </si>
  <si>
    <t xml:space="preserve">TOTAL </t>
  </si>
  <si>
    <t>Visitas</t>
  </si>
  <si>
    <t>Hospitalización a domicilio</t>
  </si>
  <si>
    <t>Hospital de día</t>
  </si>
  <si>
    <t>Porcentaje</t>
  </si>
  <si>
    <t xml:space="preserve">Nº   </t>
  </si>
  <si>
    <t>Financiación Privada</t>
  </si>
  <si>
    <t>Gasto por habitante</t>
  </si>
  <si>
    <t>Cirugía Mayor Ambulatoria</t>
  </si>
  <si>
    <t>Consultas externas</t>
  </si>
  <si>
    <t>Hospitalización</t>
  </si>
  <si>
    <t>Resto de Ingresos</t>
  </si>
  <si>
    <t>Datos económicos</t>
  </si>
  <si>
    <t>Actividad Obstétrica</t>
  </si>
  <si>
    <t>Actividad Quirúrgica</t>
  </si>
  <si>
    <t>Actividad Diagnóstica</t>
  </si>
  <si>
    <t xml:space="preserve">Consultas </t>
  </si>
  <si>
    <t>Actividad Asistencial</t>
  </si>
  <si>
    <t>Personal</t>
  </si>
  <si>
    <t>Dotación</t>
  </si>
  <si>
    <t>Formación</t>
  </si>
  <si>
    <t>Enfermeros</t>
  </si>
  <si>
    <t>PET</t>
  </si>
  <si>
    <t>Oferta Asistencial</t>
  </si>
  <si>
    <t>Atención sanitaria a Drogodependientes</t>
  </si>
  <si>
    <t>Cuidados Intermedios Neonatales</t>
  </si>
  <si>
    <t>Diálisis</t>
  </si>
  <si>
    <t>Endocrinología</t>
  </si>
  <si>
    <t>Hematología Clínica</t>
  </si>
  <si>
    <t>Hidrología</t>
  </si>
  <si>
    <t>Medicina Aeronaútica</t>
  </si>
  <si>
    <t>Medicina Hiperbárica</t>
  </si>
  <si>
    <t>Medicina Preventiva</t>
  </si>
  <si>
    <t>Neurofisiología</t>
  </si>
  <si>
    <t>Nutrición y Dietética</t>
  </si>
  <si>
    <t>Oncología</t>
  </si>
  <si>
    <t>Tratamiento del dolor</t>
  </si>
  <si>
    <t>Total de centros</t>
  </si>
  <si>
    <t>% respecto al total de centros</t>
  </si>
  <si>
    <t>Cirugía Estética</t>
  </si>
  <si>
    <t>Cirugía Menor Ambulatoria</t>
  </si>
  <si>
    <t>Cirugía Plástica y Reparadora</t>
  </si>
  <si>
    <t>Cirugía Refractiva</t>
  </si>
  <si>
    <t>Extracción de Órganos</t>
  </si>
  <si>
    <t>Fecundación In Vitro</t>
  </si>
  <si>
    <t>Ginecología</t>
  </si>
  <si>
    <t>Hemodinámica</t>
  </si>
  <si>
    <t>Implantación de Tejidos</t>
  </si>
  <si>
    <t>Inseminación Artificial</t>
  </si>
  <si>
    <t>Interrupción Voluntaria del Embarazo</t>
  </si>
  <si>
    <t>Litotricia Renal</t>
  </si>
  <si>
    <t>Obstetricia</t>
  </si>
  <si>
    <t>Obtención de Tejidos</t>
  </si>
  <si>
    <t>Odontología/Estomatología</t>
  </si>
  <si>
    <t>Planificación Familiar</t>
  </si>
  <si>
    <t>Recuperación de Oocitos</t>
  </si>
  <si>
    <t>Transplante de Órganos</t>
  </si>
  <si>
    <t>Atención Sanitaria Domiciliaria</t>
  </si>
  <si>
    <t>Banco de Semen</t>
  </si>
  <si>
    <t>Banco de Tejidos</t>
  </si>
  <si>
    <t>Cuidados Intensivos Neonatales</t>
  </si>
  <si>
    <t>Depósito de Medicamentos</t>
  </si>
  <si>
    <t>Enfermería</t>
  </si>
  <si>
    <t>Farmacia</t>
  </si>
  <si>
    <t>Fisioterapia</t>
  </si>
  <si>
    <t>Foniatría</t>
  </si>
  <si>
    <t>Genética</t>
  </si>
  <si>
    <t>Hospital de Día</t>
  </si>
  <si>
    <t>Laboratorio de Hematología</t>
  </si>
  <si>
    <t>Laboratorio de semen para capacitación espermática</t>
  </si>
  <si>
    <t>Lesionados Medulares</t>
  </si>
  <si>
    <t>Logopedia</t>
  </si>
  <si>
    <t>Medicina Estética</t>
  </si>
  <si>
    <t>Microbiología y Parasitología</t>
  </si>
  <si>
    <t>Obtención de Muestras</t>
  </si>
  <si>
    <t>Otras Unidades Asistenciales</t>
  </si>
  <si>
    <t>Podología</t>
  </si>
  <si>
    <t>Psicología Clínica</t>
  </si>
  <si>
    <t>Quemados</t>
  </si>
  <si>
    <t>Terapia Ocupacional</t>
  </si>
  <si>
    <t>Transporte Sanitario</t>
  </si>
  <si>
    <t>Vacunación</t>
  </si>
  <si>
    <t>Admón Autonómica</t>
  </si>
  <si>
    <t>501-1000 camas</t>
  </si>
  <si>
    <t>Más de 1000 camas</t>
  </si>
  <si>
    <t>Puestos</t>
  </si>
  <si>
    <t>MIR</t>
  </si>
  <si>
    <t>Especialidades Médicas</t>
  </si>
  <si>
    <t>Especialidades Quirúrgicas</t>
  </si>
  <si>
    <t>TOTAL INTERVENCIONES QUIRÚRGICAS</t>
  </si>
  <si>
    <t>Intervenciones Quirúrgicas por 1000 hab.</t>
  </si>
  <si>
    <t>RM</t>
  </si>
  <si>
    <t>Pacientes tratados en Radiología Intervencionista</t>
  </si>
  <si>
    <t>Sesiones Fisioterapia</t>
  </si>
  <si>
    <t>Sesiones Logopedia</t>
  </si>
  <si>
    <t>Sesiones HD Médico</t>
  </si>
  <si>
    <t>Sesiones HD Geriátrico</t>
  </si>
  <si>
    <t>Hospitales de M-LE</t>
  </si>
  <si>
    <t>Hospitales de SM</t>
  </si>
  <si>
    <t>Intervenciones quirúrgicas</t>
  </si>
  <si>
    <t>% de Urgencias Ingresadas</t>
  </si>
  <si>
    <t>Gasto por cama</t>
  </si>
  <si>
    <t>Gasto por alta</t>
  </si>
  <si>
    <t>Gasto por estancia</t>
  </si>
  <si>
    <t>Terapias no Convencionales</t>
  </si>
  <si>
    <t>Médicos</t>
  </si>
  <si>
    <t xml:space="preserve">(2) Puestos de hospital de día asignados específicamente para la actividad de CMA. </t>
  </si>
  <si>
    <t>Medicina De La Educación Física y Deporte</t>
  </si>
  <si>
    <t>Medicina General y de Familia</t>
  </si>
  <si>
    <t>Radiotepapia</t>
  </si>
  <si>
    <t>Banco de Embriones</t>
  </si>
  <si>
    <t>Extracción de Sangre para Donación</t>
  </si>
  <si>
    <t>Servicio de Transfusión</t>
  </si>
  <si>
    <t>Total especialidades médicas</t>
  </si>
  <si>
    <t>Total especialidades quirúrgicas</t>
  </si>
  <si>
    <t>Total Médicos</t>
  </si>
  <si>
    <t>CEP</t>
  </si>
  <si>
    <t>Dependencia pública</t>
  </si>
  <si>
    <t>MCCSS</t>
  </si>
  <si>
    <t>Privados sin ánimo de lucro</t>
  </si>
  <si>
    <t>Privados con ánimo de lucro</t>
  </si>
  <si>
    <t>UPA Urgencia no Ingresada</t>
  </si>
  <si>
    <t>UPA Consultas totales</t>
  </si>
  <si>
    <t>UPA CMA</t>
  </si>
  <si>
    <t>Concierto sustitutorio</t>
  </si>
  <si>
    <t>Gestión directa</t>
  </si>
  <si>
    <t>Total</t>
  </si>
  <si>
    <t>Hospitales de M y LE</t>
  </si>
  <si>
    <t>Asistencia a lesionados y contaminados por elementos radiactivos y radiaciones ionizantes</t>
  </si>
  <si>
    <t>Camas en Instaladas</t>
  </si>
  <si>
    <t>por 1000 hab</t>
  </si>
  <si>
    <t>Total SNS</t>
  </si>
  <si>
    <t>Públicos</t>
  </si>
  <si>
    <t>Red de Utilización Pública</t>
  </si>
  <si>
    <t>Total Privados</t>
  </si>
  <si>
    <t>Total Camas Instaladas</t>
  </si>
  <si>
    <t>TOTAL Públicos SNS</t>
  </si>
  <si>
    <t>TOTAL Privados</t>
  </si>
  <si>
    <t>Tasa por 100.000 hab</t>
  </si>
  <si>
    <t xml:space="preserve">Quirófanos </t>
  </si>
  <si>
    <t>Quirófanos específicos de CMA  (1)</t>
  </si>
  <si>
    <t>Puestos propios de CMA (2)</t>
  </si>
  <si>
    <t xml:space="preserve">(1) Unidad propia y delimitada arquitectónicamente en el diseño del hospital para la realización de CMA. </t>
  </si>
  <si>
    <t>Puestos de Hospital de Día Psiquiátrico</t>
  </si>
  <si>
    <t>Puestos de Hospital de Día Geriátrico (1)</t>
  </si>
  <si>
    <t>Puestos de Hospital de Día Quirúrgico</t>
  </si>
  <si>
    <t>(1) Ratio calculado sobre población mayor de 64 años</t>
  </si>
  <si>
    <t>Tasa por millón de hab</t>
  </si>
  <si>
    <t>Acelerador lineal</t>
  </si>
  <si>
    <t>Gammmacámara</t>
  </si>
  <si>
    <t>Equipos de hemodiálisis</t>
  </si>
  <si>
    <t>Salas de hemodinámica</t>
  </si>
  <si>
    <t xml:space="preserve">Salas de Rx </t>
  </si>
  <si>
    <t>Farmaceúticos</t>
  </si>
  <si>
    <t>Personal de Enfermería</t>
  </si>
  <si>
    <t>Otros Diplomados/Grados Sanitarios (1)</t>
  </si>
  <si>
    <t>Resto de Personal sanitario No Facultativo</t>
  </si>
  <si>
    <t>Total Personal Sanitario</t>
  </si>
  <si>
    <t>Total Personal no Sanitario</t>
  </si>
  <si>
    <t>Total Personal</t>
  </si>
  <si>
    <t>[1] Incluye enfermeros, matronas y enfermeros especialistas</t>
  </si>
  <si>
    <t>[2] Incluye fisioterapeutas, logopedas y terapia ocupacional</t>
  </si>
  <si>
    <t>Especialidades médicas</t>
  </si>
  <si>
    <t>Aparato digestivo</t>
  </si>
  <si>
    <t>Medicina interna</t>
  </si>
  <si>
    <t>Resto de Médicas y Ser. Centrales</t>
  </si>
  <si>
    <t>Especialidades quirúrgicas</t>
  </si>
  <si>
    <t>Cirugía General y Aparato Digestivo</t>
  </si>
  <si>
    <t>Cirugía Oral Y Maxilofacial</t>
  </si>
  <si>
    <t xml:space="preserve">Cirugía Plástica </t>
  </si>
  <si>
    <t xml:space="preserve">Dermatología </t>
  </si>
  <si>
    <t>ORL</t>
  </si>
  <si>
    <t>Total de personal médico, farmacéuticos y otros titulados sanitarios *</t>
  </si>
  <si>
    <t>Otros Titulados Superiores Sanitarios</t>
  </si>
  <si>
    <t>Matronas por 1.000 hab. (1)</t>
  </si>
  <si>
    <t>Enfermeros Especialistas</t>
  </si>
  <si>
    <t>Otros Titulados Medios Sanitarios</t>
  </si>
  <si>
    <t>Técnicos de Grado Medio (2)</t>
  </si>
  <si>
    <t>Técnicos de Grado Superior (3)</t>
  </si>
  <si>
    <r>
      <t xml:space="preserve">(1) Ratio calculado sobre la población: </t>
    </r>
    <r>
      <rPr>
        <sz val="8"/>
        <rFont val="Verdana"/>
        <family val="2"/>
      </rPr>
      <t>Mujeres en edad fértil</t>
    </r>
  </si>
  <si>
    <t>(2) Grado medio (auxiliar de enfermería, técnicos auxiliares de farmacia, técnicos de emergencias sanitarias, celador con titulación habilitante)</t>
  </si>
  <si>
    <t>(3) Grupo superior (anatomía patológica, audiología protésica, dietética y nutrición, documentación sanitaria, medicina nuclear, higiene bucodental, radiodiagnóstico, laboratorio de diagnóstico clínico, óptico de anteojería, ortoprotésico, prótesis dental, radioterapia y salud ambiental)</t>
  </si>
  <si>
    <t xml:space="preserve"> por 1000 hab</t>
  </si>
  <si>
    <t xml:space="preserve"> Tasa por 1000 hab</t>
  </si>
  <si>
    <t>Tasa por 100 camas</t>
  </si>
  <si>
    <t>(1) Incluye Enfermeros, Matronas y Enfermeros Especialistas</t>
  </si>
  <si>
    <t>Grado Medio</t>
  </si>
  <si>
    <t xml:space="preserve"> Tasa por 100 camas</t>
  </si>
  <si>
    <t>(1) Incluye Auxiliares de Enfermería y Farmacia</t>
  </si>
  <si>
    <t xml:space="preserve">MIR </t>
  </si>
  <si>
    <t xml:space="preserve">EIR </t>
  </si>
  <si>
    <t>Otros internos residentes[1]</t>
  </si>
  <si>
    <t>Otro personal en formación de postgrado</t>
  </si>
  <si>
    <t>(1)Químicos, Físicos, Biólogos, Psicólogos, etc.</t>
  </si>
  <si>
    <t>ESPECIALIDAD</t>
  </si>
  <si>
    <t>Por finalidad</t>
  </si>
  <si>
    <t>Por  dependencia</t>
  </si>
  <si>
    <t>Psiquiatría Unidad de agudos</t>
  </si>
  <si>
    <t>(1) No están incluidas las áreas asistenciales de media y larga estancia</t>
  </si>
  <si>
    <t>(2) Para las áreas de cuidados intensivos se tienen en cuenta las altas interservicio para el cálculo de indicadores pero no se computan en el total de altas finales</t>
  </si>
  <si>
    <t>Medicina y especialidades Médicas</t>
  </si>
  <si>
    <t>Cirugía y especialidades quirúrgicas</t>
  </si>
  <si>
    <t>(1) Para las áreas de cuidados intensivos se tienen en cuenta las altas interservicio para el cálculo de indicadores pero no se computan en el total de altas finales</t>
  </si>
  <si>
    <t>Privado</t>
  </si>
  <si>
    <t>Con hospitalización</t>
  </si>
  <si>
    <t>Con Cirugía Mayor Ambulatoria</t>
  </si>
  <si>
    <t>Resto de Intervenciones ambulatorias</t>
  </si>
  <si>
    <t>Porcentaje de Ambulatorización</t>
  </si>
  <si>
    <t>(*) Calculada sólo para CMA+Hospitalización</t>
  </si>
  <si>
    <t>% de ambulatorización</t>
  </si>
  <si>
    <t>Tasa por 1.000 hab</t>
  </si>
  <si>
    <t>HOSPITAL</t>
  </si>
  <si>
    <t>Indicadores</t>
  </si>
  <si>
    <t>% de especialidad sobre total</t>
  </si>
  <si>
    <t>Frecuentación por 1.000 hab.</t>
  </si>
  <si>
    <t>% primeras sobre totales</t>
  </si>
  <si>
    <t>Frecuentación por 1.000 hab</t>
  </si>
  <si>
    <t>Partos por vía vaginal</t>
  </si>
  <si>
    <t>Cesáreas</t>
  </si>
  <si>
    <t>Recién Nacidos vivos</t>
  </si>
  <si>
    <t>[1] Sólo se tienen en cuenta los ingresos realizados desde el servicio de urgencias</t>
  </si>
  <si>
    <t>Estudios</t>
  </si>
  <si>
    <t>Tasa por 1000 hab</t>
  </si>
  <si>
    <t>Colonoscopia</t>
  </si>
  <si>
    <t>Broncoscopia</t>
  </si>
  <si>
    <t>ERCP</t>
  </si>
  <si>
    <t>* Para todas las CCAA excepto Cataluña y el Pais Vasco</t>
  </si>
  <si>
    <t xml:space="preserve">Pacientes tratados en Hemodinámica </t>
  </si>
  <si>
    <t xml:space="preserve">Sesiones en Litotricia </t>
  </si>
  <si>
    <t xml:space="preserve">Sesiones Acelerador Lineal </t>
  </si>
  <si>
    <t xml:space="preserve">Sesiones Terapia ocupacional </t>
  </si>
  <si>
    <t xml:space="preserve">Sesiones Hemodiálisis </t>
  </si>
  <si>
    <t xml:space="preserve">Sesiones Hemodiálisis Domiciliaria </t>
  </si>
  <si>
    <t xml:space="preserve">Sesiones Diálisis Peritoneal Domiciliaria </t>
  </si>
  <si>
    <t>Sesiones HD de SM</t>
  </si>
  <si>
    <t>Sesiones HD médico</t>
  </si>
  <si>
    <t>Sesiones HD SM</t>
  </si>
  <si>
    <t>Sesiones HD Geriatría</t>
  </si>
  <si>
    <t xml:space="preserve"> (1)Un paciente puede tener varios episodios de hospitalización a domicilio en un año, por lo que se anotarían en este apartado todos episodios que haya tenido dicho paciente.</t>
  </si>
  <si>
    <t>TIPO DE FINANCIACIÓN</t>
  </si>
  <si>
    <t>Proveedor público -SNS</t>
  </si>
  <si>
    <t>Proveedor Privado</t>
  </si>
  <si>
    <t>(*) Financiación Pública: Incluye la actividad realizada "A cargo del SNS", "A cargo de mutualidades de funcionarios", "A cargo de otras entidades públicas", "A cargo de mutuas de accidentes de trabajo", "A cargo de convenios internacionales" y "Otros de financiación pública"</t>
  </si>
  <si>
    <t xml:space="preserve">Total </t>
  </si>
  <si>
    <t>60 Compras</t>
  </si>
  <si>
    <t xml:space="preserve">  600  Gasto en Farmacia. </t>
  </si>
  <si>
    <t>62 Servicios exteriores</t>
  </si>
  <si>
    <t xml:space="preserve">64 Gasto de personal. </t>
  </si>
  <si>
    <t>Resto de Gastos *</t>
  </si>
  <si>
    <t>TOTAL.</t>
  </si>
  <si>
    <t>(*) Resto de gastos: Incluye "61 Variación de Existencias", "68 Dotación para Amortizaciones", "69 Pérdidas por Deterioro y Otras Dotaciones" y "6x Resto de Gastos"</t>
  </si>
  <si>
    <t>70 Ingresos por prestaciones de Servicios</t>
  </si>
  <si>
    <t>74. Subvenciones, donaciones y legados</t>
  </si>
  <si>
    <t>(*) Información relativa a los 569 hospitales que cumplimentan este apartado.</t>
  </si>
  <si>
    <t>Inversiones en inmovilizado intangible</t>
  </si>
  <si>
    <t>Inversiones en inmovilizado material</t>
  </si>
  <si>
    <t>Otras inversiones</t>
  </si>
  <si>
    <t>UPA Hospitalización</t>
  </si>
  <si>
    <t>UPA Hospital de día</t>
  </si>
  <si>
    <r>
      <t>·</t>
    </r>
    <r>
      <rPr>
        <sz val="11"/>
        <color indexed="8"/>
        <rFont val="Calibri"/>
        <family val="2"/>
      </rPr>
      <t>       Neonatología</t>
    </r>
  </si>
  <si>
    <r>
      <t>·</t>
    </r>
    <r>
      <rPr>
        <sz val="11"/>
        <color indexed="8"/>
        <rFont val="Calibri"/>
        <family val="2"/>
      </rPr>
      <t>       Resto de Pediatría</t>
    </r>
  </si>
  <si>
    <r>
      <t xml:space="preserve">Medicina Intensiva </t>
    </r>
    <r>
      <rPr>
        <vertAlign val="superscript"/>
        <sz val="11"/>
        <color indexed="8"/>
        <rFont val="Calibri"/>
        <family val="2"/>
      </rPr>
      <t>(2)</t>
    </r>
  </si>
  <si>
    <r>
      <t>·</t>
    </r>
    <r>
      <rPr>
        <sz val="11"/>
        <color indexed="8"/>
        <rFont val="Calibri"/>
        <family val="2"/>
      </rPr>
      <t xml:space="preserve">       UCI </t>
    </r>
  </si>
  <si>
    <r>
      <t>·</t>
    </r>
    <r>
      <rPr>
        <sz val="11"/>
        <color indexed="8"/>
        <rFont val="Calibri"/>
        <family val="2"/>
      </rPr>
      <t xml:space="preserve">       Unidad de Coronarias </t>
    </r>
  </si>
  <si>
    <r>
      <t>·</t>
    </r>
    <r>
      <rPr>
        <sz val="11"/>
        <color indexed="8"/>
        <rFont val="Calibri"/>
        <family val="2"/>
      </rPr>
      <t xml:space="preserve">       Intensivos Neonatales </t>
    </r>
  </si>
  <si>
    <r>
      <t>·</t>
    </r>
    <r>
      <rPr>
        <sz val="11"/>
        <color indexed="8"/>
        <rFont val="Calibri"/>
        <family val="2"/>
      </rPr>
      <t xml:space="preserve">       Unidad de Quemados </t>
    </r>
  </si>
  <si>
    <r>
      <t>·</t>
    </r>
    <r>
      <rPr>
        <sz val="11"/>
        <color indexed="59"/>
        <rFont val="Calibri"/>
        <family val="2"/>
      </rPr>
      <t>  Neonatología</t>
    </r>
  </si>
  <si>
    <r>
      <t>·</t>
    </r>
    <r>
      <rPr>
        <sz val="11"/>
        <color indexed="59"/>
        <rFont val="Calibri"/>
        <family val="2"/>
      </rPr>
      <t>  Resto de Pediatría</t>
    </r>
  </si>
  <si>
    <r>
      <t xml:space="preserve">Medicina Intensiva </t>
    </r>
    <r>
      <rPr>
        <vertAlign val="superscript"/>
        <sz val="11"/>
        <color indexed="59"/>
        <rFont val="Calibri"/>
        <family val="2"/>
      </rPr>
      <t>(1)</t>
    </r>
  </si>
  <si>
    <r>
      <t>·</t>
    </r>
    <r>
      <rPr>
        <sz val="11"/>
        <color indexed="59"/>
        <rFont val="Calibri"/>
        <family val="2"/>
      </rPr>
      <t xml:space="preserve">  UCI </t>
    </r>
  </si>
  <si>
    <r>
      <t>·</t>
    </r>
    <r>
      <rPr>
        <sz val="11"/>
        <color indexed="59"/>
        <rFont val="Calibri"/>
        <family val="2"/>
      </rPr>
      <t xml:space="preserve">  Unidad de Coronarias </t>
    </r>
  </si>
  <si>
    <r>
      <t>·</t>
    </r>
    <r>
      <rPr>
        <sz val="11"/>
        <color indexed="59"/>
        <rFont val="Calibri"/>
        <family val="2"/>
      </rPr>
      <t>  Intensivos Neonatales</t>
    </r>
  </si>
  <si>
    <r>
      <t>·</t>
    </r>
    <r>
      <rPr>
        <sz val="11"/>
        <color indexed="59"/>
        <rFont val="Calibri"/>
        <family val="2"/>
      </rPr>
      <t>  Unidad de Quemados</t>
    </r>
  </si>
  <si>
    <r>
      <t>·</t>
    </r>
    <r>
      <rPr>
        <sz val="11"/>
        <color indexed="59"/>
        <rFont val="Calibri"/>
        <family val="2"/>
      </rPr>
      <t>  Psiquiatría Unidad de agudos</t>
    </r>
  </si>
  <si>
    <r>
      <t>·</t>
    </r>
    <r>
      <rPr>
        <sz val="11"/>
        <color indexed="59"/>
        <rFont val="Calibri"/>
        <family val="2"/>
      </rPr>
      <t>  Psiquiatría de media y larga estancia</t>
    </r>
  </si>
  <si>
    <r>
      <t xml:space="preserve">Ingresos </t>
    </r>
    <r>
      <rPr>
        <vertAlign val="superscript"/>
        <sz val="11"/>
        <color indexed="8"/>
        <rFont val="Calibri"/>
        <family val="2"/>
      </rPr>
      <t>(1)</t>
    </r>
  </si>
  <si>
    <r>
      <t>Episodios</t>
    </r>
    <r>
      <rPr>
        <b/>
        <vertAlign val="superscript"/>
        <sz val="11"/>
        <rFont val="Calibri"/>
        <family val="2"/>
      </rPr>
      <t xml:space="preserve"> (1)</t>
    </r>
  </si>
  <si>
    <r>
      <t xml:space="preserve">FINANCIACIÓN PÚBLICA </t>
    </r>
    <r>
      <rPr>
        <b/>
        <vertAlign val="superscript"/>
        <sz val="11"/>
        <rFont val="Calibri"/>
        <family val="2"/>
      </rPr>
      <t>(*)</t>
    </r>
  </si>
  <si>
    <r>
      <t xml:space="preserve">Financiación Pública </t>
    </r>
    <r>
      <rPr>
        <b/>
        <vertAlign val="superscript"/>
        <sz val="11"/>
        <rFont val="Calibri"/>
        <family val="2"/>
      </rPr>
      <t>(*)</t>
    </r>
  </si>
  <si>
    <t>ESTADÍSTICAS  DE HOSPITALES. TABLAS NACIONALES. Año 2018</t>
  </si>
  <si>
    <t>TABLA 1.1. HOSPITALES Y CENTROS DE ESPECIALIDADES POR DEPENDENCIA SEGÚN  FINALIDAD ASISTENCIAL. Año 2018</t>
  </si>
  <si>
    <t>TABLA 1.2. HOSPITALES POR  FORMA JURÍDICA SEGÚN DEPENDENCIA. Año 2018</t>
  </si>
  <si>
    <t>TABLA 1.3. HOSPITALES POR FINALIDAD ASISTENCIAL SEGÚN  TAMAÑO DEL CENTRO. Año 2018</t>
  </si>
  <si>
    <t>TABLA 1.4. OTRA OFERTA ASISTENCIAL POR DEPENDENCIA FUNCIONAL. Año 2018</t>
  </si>
  <si>
    <t>TABLA 2.1. DOTACIÓN DE CAMAS POR FINALIDAD ASISTENCIAL SEGÚN DEPENDENCIA. Año 2018</t>
  </si>
  <si>
    <t>TABLA 2.2. HOSPITALES Y CAMAS EN FUNCIONAMIENTO POR TAMAÑO DEL CENTRO Y DEPENDENCIA SEGÚN FINALIDAD. Año 2018</t>
  </si>
  <si>
    <t>TABLA 2.3. DOTACIÓN EN FUNCIONAMIENTO SEGÚN DEPENDENCIA. Año 2018</t>
  </si>
  <si>
    <t>TABLA 2.4. PUESTOS DE HOSPITAL DE DÍA POR FINALIDAD ASISTENCIAL SEGÚN DEPENDENCIA. Año 2018</t>
  </si>
  <si>
    <t>TABLA 2.5. TIPOS DE PUESTOS DE HOSPITAL DE DÍA SEGÚN DEPENDENCIA. Año 2018</t>
  </si>
  <si>
    <t>TABLA 3.1. DOTACIÓN TECNOLÓGICA EN FUNCIONAMIENTO SEGÚN DEPENDENCIA. Año 2018</t>
  </si>
  <si>
    <t>TABLA 4.1. PERSONAL VINCULADO SEGÚN DEPENDENCIA. Año 2018</t>
  </si>
  <si>
    <t>TABLA 4.2. PERSONAL VINCULADO, EN FORMACIÓN Y COLABORADOR SEGÚN DEPENDENCIA. Año 2018</t>
  </si>
  <si>
    <t>TABLA 4.3. OTRO PERSONAL SANITARIO Y TRABAJADORES SOCIALES VINCULADOS POR DEPENDENCIA. Año 2018</t>
  </si>
  <si>
    <t>TABLA 4.4. INDICADORES DE MÉDICOS VINCULADOS POR FINALIDAD ASISTENCIAL Y DEPENDENCIA. Año 2018</t>
  </si>
  <si>
    <t>TABLA 4.5 INDICADORES DE ENFERMEROS  VINCULADOS POR FINALIDAD ASISTENCIAL Y DEPENDENCIA. Año 2018</t>
  </si>
  <si>
    <t>TABLA 4.6. INDICADORES DE PERSONAL DE GRADO MEDIO  POR FINALIDAD ASISTENCIAL Y DEPENDENCIA. Año 2018</t>
  </si>
  <si>
    <t>TABLA 4.7. RATIO DE ENFERMEROS SOBRE AUX. DE ENFERMERÍA POR DEPENDENCIA Y FINALIDAD ASISTENCIAL. Año 2018</t>
  </si>
  <si>
    <t>TABLA 5.1. PERSONAL EN FORMACIÓN DE POSTGRADO EN HOSPITALES. Año 2018</t>
  </si>
  <si>
    <t>TABLA 5.2. MÉDICOS INTERNOS RESIDENTES POR ESPECIALIDAD. Año 2018</t>
  </si>
  <si>
    <t>TABLA 6.1.1. ACTIVIDAD ASISTENCIAL. Año 2018</t>
  </si>
  <si>
    <t>TABLA 6.1.2. INDICADORES DE ACTIVIDAD ASISTENCIAL SEGÚN FINALIDAD. Año 2018</t>
  </si>
  <si>
    <t>---</t>
  </si>
  <si>
    <r>
      <t>TABLA 6.2. INDICADORES DE ACTIVIDAD  POR ÁREAS ASISTENCIALES SEGÚN DEPENDENCIA. HOSPITALES DE AGUDOS</t>
    </r>
    <r>
      <rPr>
        <b/>
        <i/>
        <vertAlign val="superscript"/>
        <sz val="9"/>
        <color indexed="21"/>
        <rFont val="Arial"/>
        <family val="2"/>
      </rPr>
      <t>(1)</t>
    </r>
    <r>
      <rPr>
        <b/>
        <i/>
        <sz val="9"/>
        <color indexed="21"/>
        <rFont val="Arial"/>
        <family val="2"/>
      </rPr>
      <t xml:space="preserve"> . Año 2018</t>
    </r>
  </si>
  <si>
    <t>----</t>
  </si>
  <si>
    <t>TABLA 6.3. INDICADORES DE ACTIVIDAD EN HOSPITALES  POR ÁREAS ASISTENCIALES SEGÚN DEPENDENCIA. Año 2018</t>
  </si>
  <si>
    <t>TABLA 6.4. MORTALIDAD INTRAHOSPITALARIA  POR FINALIDAD ASISTENCIAL SEGÚN DEPENDENCIA. Año 2018</t>
  </si>
  <si>
    <t>TABLA 7.1. ACTIVIDAD QUIRÚRGICA SEGÚN DEPENDENCIA. Año 2018</t>
  </si>
  <si>
    <t>TABLA 7.2. ACTIVIDAD QUIRÚRGICA POR ESPECIALIDADES SEGÚN DEPENDENCIA. Año 2018</t>
  </si>
  <si>
    <t>TABLA 7.3. ACTIVIDAD QUIRÚRGICA POR  ESPECIALIDAD SEGÚN MODALIDAD Y TIPO DE ACTIVIDAD. Año 2018</t>
  </si>
  <si>
    <t>TABLA 8.1. CONSULTAS POR ESPECIALIDADES  E INDICADORES. Año 2018</t>
  </si>
  <si>
    <t>TABLA 8.2. INDICADORES DE ACTIVIDAD DE CONSULTAS POR ESPECIALIDADES SEGÚN DEPENDENCIA. Año 2018</t>
  </si>
  <si>
    <t>TABLA 9.1. ACTIVIDAD OBSTÉTRICA SEGÚN DEPENDENCIA. Año 2018</t>
  </si>
  <si>
    <t>TABLA 10.1. ACTIVIDAD DE URGENCIAS SEGÚN DEPENDENCIA. Año 2018</t>
  </si>
  <si>
    <t>TABLA 11.1. ACTIVIDAD DIAGNÓSTICA SEGÚN DEPENDENCIA. Año 2018</t>
  </si>
  <si>
    <t>TABLA 11.2. ACTIVIDAD EN OTRAS ÁREAS  SEGÚN DEPENDENCIA. Año 2018</t>
  </si>
  <si>
    <t>TABLA 11.3. ACTIVIDAD HOSPITAL DE DÍA SEGÚN DEPENDENCIA. Año 2018</t>
  </si>
  <si>
    <t>TABLA 11.4. ACTIVIDAD HOSPITAL DE DÍA POR FINALIDAD ASISTENCIAL. Año 2018</t>
  </si>
  <si>
    <t>TABLA 11.5. ACTIVIDAD HOSPITALIZACIÓN A DOMICILIO  POR FINALIDAD ASISTENCIAL SEGÚN DEPENDENCIA. Año 2018</t>
  </si>
  <si>
    <t>TABLA 12.1. ACTIVIDAD ASISTENCIAL SEGÚN FINANCIADOR Y PROVEEDOR. Año 2018</t>
  </si>
  <si>
    <t>TABLA 12.2. DISTRIBUCIÓN DE COMPRAS Y GASTOS  en millones de €, E INDICADORES DE GASTO SEGÚN DEPENDENCIA. Año 2018</t>
  </si>
  <si>
    <t>TABLA 12.3. VENTAS E INGRESOS  en millones de € SEGÚN DEPENDENCIA. Año 2018</t>
  </si>
  <si>
    <t>TABLA 12.4. INGRESOS POR MODOS DE PRODUCCIÓN en millones de € SEGÚN DEPENDENCIA . Año 2018</t>
  </si>
  <si>
    <t>TABLA 12.5. GASTOS EN INVERSIONES en millones de €  SEGÚN DEPENDENCIA. Año 2018</t>
  </si>
  <si>
    <t>TABLA 6.2. INDICADORES DE ACTIVIDAD  POR ÁREAS ASISTENCIALES SEGÚN DEPENDENCIA. HOSPITALES DE AGUDOS . Año 2018</t>
  </si>
  <si>
    <t>Consorcio</t>
  </si>
  <si>
    <t>TABLA 6.1.1 ACTIVIDAD ASISTENCIAL. Año 2018</t>
  </si>
  <si>
    <t xml:space="preserve">RUP </t>
  </si>
  <si>
    <t>RUP</t>
  </si>
  <si>
    <t>TABLA 12.7. DISTRIBUCION DE LAS UPAS POR MODOS DE PRODUCCIÓN (en miles). Año 2018</t>
  </si>
  <si>
    <t>TABLA 12.6. DISTRIBUCION DE LAS UPAS POR MODOS DE PRODUCCIÓN (en miles). Año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</si>
</sst>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0\ &quot;€&quot;_-;\-* #,##0\ &quot;€&quot;_-;_-* &quot;-&quot;\ &quot;€&quot;_-;_-@_-"/>
    <numFmt numFmtId="164" formatCode="0.0%"/>
    <numFmt numFmtId="165" formatCode="#,##0.0"/>
    <numFmt numFmtId="166" formatCode="_-* #,##0.00\ [$€-C0A]_-;\-* #,##0.00\ [$€-C0A]_-;_-* &quot;-&quot;??\ [$€-C0A]_-;_-@_-"/>
    <numFmt numFmtId="167" formatCode="#,##0_ ;\-#,##0\ "/>
  </numFmts>
  <fonts count="73" x14ac:knownFonts="1">
    <font>
      <sz val="10"/>
      <name val="Arial"/>
    </font>
    <font>
      <b/>
      <i/>
      <sz val="10"/>
      <name val="Arial"/>
    </font>
    <font>
      <sz val="10"/>
      <name val="Arial"/>
      <family val="2"/>
    </font>
    <font>
      <sz val="8"/>
      <name val="Verdana"/>
      <family val="2"/>
    </font>
    <font>
      <sz val="8"/>
      <color indexed="8"/>
      <name val="Verdana"/>
      <family val="2"/>
    </font>
    <font>
      <sz val="16"/>
      <color indexed="21"/>
      <name val="Arial"/>
      <family val="2"/>
    </font>
    <font>
      <b/>
      <sz val="20"/>
      <color indexed="21"/>
      <name val="Arial"/>
      <family val="2"/>
    </font>
    <font>
      <sz val="10"/>
      <color indexed="21"/>
      <name val="Arial"/>
      <family val="2"/>
    </font>
    <font>
      <b/>
      <sz val="11"/>
      <name val="Arial"/>
      <family val="2"/>
    </font>
    <font>
      <b/>
      <sz val="10"/>
      <name val="Arial"/>
      <family val="2"/>
    </font>
    <font>
      <i/>
      <sz val="9"/>
      <name val="Arial"/>
      <family val="2"/>
    </font>
    <font>
      <b/>
      <sz val="9"/>
      <name val="Arial"/>
      <family val="2"/>
    </font>
    <font>
      <b/>
      <sz val="10"/>
      <name val="Arial"/>
      <family val="2"/>
    </font>
    <font>
      <b/>
      <sz val="11"/>
      <name val="Arial"/>
      <family val="2"/>
    </font>
    <font>
      <sz val="9"/>
      <name val="Arial"/>
      <family val="2"/>
    </font>
    <font>
      <b/>
      <i/>
      <sz val="9"/>
      <name val="Arial"/>
      <family val="2"/>
    </font>
    <font>
      <b/>
      <sz val="9"/>
      <name val="Arial"/>
      <family val="2"/>
    </font>
    <font>
      <b/>
      <sz val="11"/>
      <color indexed="21"/>
      <name val="Arial"/>
      <family val="2"/>
    </font>
    <font>
      <i/>
      <sz val="9"/>
      <name val="Arial"/>
      <family val="2"/>
    </font>
    <font>
      <b/>
      <i/>
      <sz val="9"/>
      <color indexed="21"/>
      <name val="Arial"/>
      <family val="2"/>
    </font>
    <font>
      <sz val="8"/>
      <name val="Arial"/>
      <family val="2"/>
    </font>
    <font>
      <u/>
      <sz val="10"/>
      <color indexed="12"/>
      <name val="Arial"/>
      <family val="2"/>
    </font>
    <font>
      <i/>
      <sz val="8"/>
      <name val="Arial"/>
      <family val="2"/>
    </font>
    <font>
      <i/>
      <sz val="8"/>
      <name val="Verdana"/>
      <family val="2"/>
    </font>
    <font>
      <sz val="6"/>
      <color indexed="8"/>
      <name val="Arial"/>
      <family val="2"/>
    </font>
    <font>
      <b/>
      <i/>
      <vertAlign val="superscript"/>
      <sz val="9"/>
      <color indexed="21"/>
      <name val="Arial"/>
      <family val="2"/>
    </font>
    <font>
      <sz val="11"/>
      <color indexed="8"/>
      <name val="Calibri"/>
      <family val="2"/>
    </font>
    <font>
      <vertAlign val="superscript"/>
      <sz val="11"/>
      <color indexed="8"/>
      <name val="Calibri"/>
      <family val="2"/>
    </font>
    <font>
      <sz val="11"/>
      <color indexed="59"/>
      <name val="Calibri"/>
      <family val="2"/>
    </font>
    <font>
      <vertAlign val="superscript"/>
      <sz val="11"/>
      <color indexed="59"/>
      <name val="Calibri"/>
      <family val="2"/>
    </font>
    <font>
      <b/>
      <vertAlign val="superscript"/>
      <sz val="11"/>
      <name val="Calibri"/>
      <family val="2"/>
    </font>
    <font>
      <sz val="11"/>
      <color theme="1"/>
      <name val="Calibri"/>
      <family val="2"/>
      <scheme val="minor"/>
    </font>
    <font>
      <sz val="11"/>
      <color theme="0"/>
      <name val="Calibri"/>
      <family val="2"/>
      <scheme val="minor"/>
    </font>
    <font>
      <u/>
      <sz val="10"/>
      <color theme="10"/>
      <name val="Arial"/>
      <family val="2"/>
    </font>
    <font>
      <sz val="10"/>
      <color theme="1"/>
      <name val="Calibri"/>
      <family val="2"/>
      <scheme val="minor"/>
    </font>
    <font>
      <b/>
      <sz val="11"/>
      <color theme="1"/>
      <name val="Calibri"/>
      <family val="2"/>
      <scheme val="minor"/>
    </font>
    <font>
      <sz val="8"/>
      <color rgb="FF546242"/>
      <name val="Verdana"/>
      <family val="2"/>
    </font>
    <font>
      <b/>
      <sz val="8"/>
      <color rgb="FF546242"/>
      <name val="Verdana"/>
      <family val="2"/>
    </font>
    <font>
      <sz val="9"/>
      <color rgb="FF546242"/>
      <name val="Verdana"/>
      <family val="2"/>
    </font>
    <font>
      <sz val="10"/>
      <color rgb="FF546242"/>
      <name val="Arial"/>
      <family val="2"/>
    </font>
    <font>
      <i/>
      <sz val="9"/>
      <color rgb="FF546242"/>
      <name val="Verdana"/>
      <family val="2"/>
    </font>
    <font>
      <i/>
      <sz val="10"/>
      <color rgb="FF546242"/>
      <name val="Verdana"/>
      <family val="2"/>
    </font>
    <font>
      <sz val="8"/>
      <color rgb="FF546242"/>
      <name val="Arial"/>
      <family val="2"/>
    </font>
    <font>
      <sz val="6"/>
      <color rgb="FF546242"/>
      <name val="Arial"/>
      <family val="2"/>
    </font>
    <font>
      <b/>
      <sz val="9"/>
      <color rgb="FF546242"/>
      <name val="Verdana"/>
      <family val="2"/>
    </font>
    <font>
      <sz val="10"/>
      <color rgb="FF546242"/>
      <name val="Verdana"/>
      <family val="2"/>
    </font>
    <font>
      <sz val="6"/>
      <color rgb="FF546242"/>
      <name val="Verdana"/>
      <family val="2"/>
    </font>
    <font>
      <sz val="10"/>
      <color rgb="FF546242"/>
      <name val="Calibri"/>
      <family val="2"/>
      <scheme val="minor"/>
    </font>
    <font>
      <b/>
      <i/>
      <sz val="9"/>
      <color rgb="FF546242"/>
      <name val="Verdana"/>
      <family val="2"/>
    </font>
    <font>
      <sz val="9"/>
      <color theme="1"/>
      <name val="Arial"/>
      <family val="2"/>
    </font>
    <font>
      <sz val="8"/>
      <color rgb="FF800080"/>
      <name val="Verdana"/>
      <family val="2"/>
    </font>
    <font>
      <i/>
      <sz val="8"/>
      <color theme="1"/>
      <name val="Verdana"/>
      <family val="2"/>
    </font>
    <font>
      <sz val="7"/>
      <color rgb="FF800080"/>
      <name val="Verdana"/>
      <family val="2"/>
    </font>
    <font>
      <sz val="9"/>
      <color rgb="FF7030A0"/>
      <name val="Verdana"/>
      <family val="2"/>
    </font>
    <font>
      <i/>
      <sz val="9"/>
      <color rgb="FF7030A0"/>
      <name val="Verdana"/>
      <family val="2"/>
    </font>
    <font>
      <sz val="8"/>
      <color rgb="FF7030A0"/>
      <name val="Verdana"/>
      <family val="2"/>
    </font>
    <font>
      <sz val="11"/>
      <color rgb="FF000000"/>
      <name val="Calibri"/>
      <family val="2"/>
      <scheme val="minor"/>
    </font>
    <font>
      <i/>
      <sz val="11"/>
      <color theme="1"/>
      <name val="Calibri"/>
      <family val="2"/>
      <scheme val="minor"/>
    </font>
    <font>
      <sz val="11"/>
      <color rgb="FF546242"/>
      <name val="Calibri"/>
      <family val="2"/>
      <scheme val="minor"/>
    </font>
    <font>
      <sz val="11"/>
      <name val="Calibri"/>
      <family val="2"/>
      <scheme val="minor"/>
    </font>
    <font>
      <b/>
      <sz val="11"/>
      <name val="Calibri"/>
      <family val="2"/>
      <scheme val="minor"/>
    </font>
    <font>
      <b/>
      <sz val="11"/>
      <color rgb="FF333333"/>
      <name val="Calibri"/>
      <family val="2"/>
      <scheme val="minor"/>
    </font>
    <font>
      <sz val="11"/>
      <color rgb="FF333333"/>
      <name val="Calibri"/>
      <family val="2"/>
      <scheme val="minor"/>
    </font>
    <font>
      <sz val="11"/>
      <color rgb="FF800080"/>
      <name val="Calibri"/>
      <family val="2"/>
      <scheme val="minor"/>
    </font>
    <font>
      <b/>
      <sz val="11"/>
      <color rgb="FF000000"/>
      <name val="Calibri"/>
      <family val="2"/>
      <scheme val="minor"/>
    </font>
    <font>
      <sz val="11"/>
      <color rgb="FF7030A0"/>
      <name val="Calibri"/>
      <family val="2"/>
      <scheme val="minor"/>
    </font>
    <font>
      <i/>
      <sz val="11"/>
      <name val="Calibri"/>
      <family val="2"/>
      <scheme val="minor"/>
    </font>
    <font>
      <sz val="11"/>
      <color indexed="8"/>
      <name val="Calibri"/>
      <family val="2"/>
      <scheme val="minor"/>
    </font>
    <font>
      <i/>
      <sz val="11"/>
      <color indexed="21"/>
      <name val="Calibri"/>
      <family val="2"/>
      <scheme val="minor"/>
    </font>
    <font>
      <sz val="10"/>
      <color rgb="FFFF0000"/>
      <name val="Verdana"/>
      <family val="2"/>
    </font>
    <font>
      <b/>
      <sz val="9"/>
      <color rgb="FFFF0000"/>
      <name val="Verdana"/>
      <family val="2"/>
    </font>
    <font>
      <sz val="10"/>
      <color rgb="FFFF0000"/>
      <name val="Arial"/>
      <family val="2"/>
    </font>
    <font>
      <sz val="9"/>
      <color rgb="FFFF0000"/>
      <name val="Verdana"/>
      <family val="2"/>
    </font>
  </fonts>
  <fills count="30">
    <fill>
      <patternFill patternType="none"/>
    </fill>
    <fill>
      <patternFill patternType="gray125"/>
    </fill>
    <fill>
      <patternFill patternType="solid">
        <fgColor indexed="9"/>
        <bgColor indexed="64"/>
      </patternFill>
    </fill>
    <fill>
      <patternFill patternType="solid">
        <fgColor indexed="9"/>
        <bgColor indexed="12"/>
      </patternFill>
    </fill>
    <fill>
      <patternFill patternType="solid">
        <fgColor indexed="9"/>
        <bgColor indexed="9"/>
      </patternFill>
    </fill>
    <fill>
      <patternFill patternType="solid">
        <fgColor indexed="65"/>
        <bgColor indexed="9"/>
      </patternFill>
    </fill>
    <fill>
      <patternFill patternType="solid">
        <fgColor indexed="65"/>
        <bgColor indexed="64"/>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65"/>
        <bgColor theme="0"/>
      </patternFill>
    </fill>
    <fill>
      <patternFill patternType="solid">
        <fgColor indexed="9"/>
        <bgColor theme="0"/>
      </patternFill>
    </fill>
    <fill>
      <patternFill patternType="solid">
        <fgColor rgb="FFFFFFFF"/>
        <bgColor rgb="FFFFFFFF"/>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tint="0.59999389629810485"/>
        <bgColor indexed="9"/>
      </patternFill>
    </fill>
    <fill>
      <patternFill patternType="solid">
        <fgColor theme="8" tint="0.79998168889431442"/>
        <bgColor indexed="9"/>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79998168889431442"/>
        <bgColor rgb="FFFFFFFF"/>
      </patternFill>
    </fill>
    <fill>
      <patternFill patternType="solid">
        <fgColor theme="8" tint="0.59999389629810485"/>
        <bgColor rgb="FFFFFFFF"/>
      </patternFill>
    </fill>
    <fill>
      <patternFill patternType="solid">
        <fgColor theme="8" tint="0.39997558519241921"/>
        <bgColor indexed="9"/>
      </patternFill>
    </fill>
    <fill>
      <patternFill patternType="solid">
        <fgColor rgb="FFB7DEE8"/>
        <bgColor indexed="64"/>
      </patternFill>
    </fill>
    <fill>
      <patternFill patternType="solid">
        <fgColor rgb="FFDAEEF3"/>
        <bgColor indexed="64"/>
      </patternFill>
    </fill>
    <fill>
      <patternFill patternType="solid">
        <fgColor rgb="FFB7DEE8"/>
        <bgColor indexed="9"/>
      </patternFill>
    </fill>
    <fill>
      <patternFill patternType="solid">
        <fgColor rgb="FFDAEEF3"/>
        <bgColor indexed="9"/>
      </patternFill>
    </fill>
    <fill>
      <patternFill patternType="solid">
        <fgColor theme="0" tint="-0.249977111117893"/>
        <bgColor indexed="64"/>
      </patternFill>
    </fill>
    <fill>
      <patternFill patternType="solid">
        <fgColor theme="8" tint="0.39997558519241921"/>
        <bgColor rgb="FFFFFFFF"/>
      </patternFill>
    </fill>
    <fill>
      <patternFill patternType="solid">
        <fgColor theme="9" tint="0.59999389629810485"/>
        <bgColor indexed="64"/>
      </patternFill>
    </fill>
    <fill>
      <patternFill patternType="solid">
        <fgColor theme="7" tint="0.79998168889431442"/>
        <bgColor indexed="64"/>
      </patternFill>
    </fill>
  </fills>
  <borders count="36">
    <border>
      <left/>
      <right/>
      <top/>
      <bottom/>
      <diagonal/>
    </border>
    <border>
      <left/>
      <right/>
      <top style="medium">
        <color indexed="21"/>
      </top>
      <bottom style="medium">
        <color indexed="21"/>
      </bottom>
      <diagonal/>
    </border>
    <border>
      <left/>
      <right style="medium">
        <color indexed="21"/>
      </right>
      <top style="medium">
        <color indexed="21"/>
      </top>
      <bottom style="medium">
        <color indexed="21"/>
      </bottom>
      <diagonal/>
    </border>
    <border>
      <left/>
      <right style="thin">
        <color indexed="21"/>
      </right>
      <top style="medium">
        <color indexed="21"/>
      </top>
      <bottom style="medium">
        <color indexed="21"/>
      </bottom>
      <diagonal/>
    </border>
    <border>
      <left style="medium">
        <color indexed="21"/>
      </left>
      <right/>
      <top style="medium">
        <color indexed="21"/>
      </top>
      <bottom style="medium">
        <color indexed="21"/>
      </bottom>
      <diagonal/>
    </border>
    <border>
      <left/>
      <right/>
      <top/>
      <bottom style="medium">
        <color indexed="21"/>
      </bottom>
      <diagonal/>
    </border>
    <border>
      <left/>
      <right/>
      <top style="medium">
        <color indexed="21"/>
      </top>
      <bottom style="thin">
        <color indexed="21"/>
      </bottom>
      <diagonal/>
    </border>
    <border>
      <left style="medium">
        <color indexed="21"/>
      </left>
      <right/>
      <top/>
      <bottom/>
      <diagonal/>
    </border>
    <border>
      <left/>
      <right/>
      <top style="medium">
        <color indexed="21"/>
      </top>
      <bottom/>
      <diagonal/>
    </border>
    <border>
      <left/>
      <right style="dotted">
        <color indexed="21"/>
      </right>
      <top/>
      <bottom/>
      <diagonal/>
    </border>
    <border>
      <left/>
      <right style="dotted">
        <color indexed="21"/>
      </right>
      <top style="medium">
        <color indexed="21"/>
      </top>
      <bottom style="thin">
        <color indexed="21"/>
      </bottom>
      <diagonal/>
    </border>
    <border>
      <left/>
      <right/>
      <top style="dotted">
        <color indexed="21"/>
      </top>
      <bottom/>
      <diagonal/>
    </border>
    <border>
      <left/>
      <right style="dotted">
        <color indexed="21"/>
      </right>
      <top style="dotted">
        <color indexed="21"/>
      </top>
      <bottom/>
      <diagonal/>
    </border>
    <border>
      <left style="thin">
        <color indexed="21"/>
      </left>
      <right/>
      <top/>
      <bottom/>
      <diagonal/>
    </border>
    <border>
      <left style="thin">
        <color indexed="64"/>
      </left>
      <right/>
      <top/>
      <bottom style="double">
        <color indexed="64"/>
      </bottom>
      <diagonal/>
    </border>
    <border>
      <left/>
      <right/>
      <top/>
      <bottom style="double">
        <color indexed="64"/>
      </bottom>
      <diagonal/>
    </border>
    <border>
      <left/>
      <right/>
      <top style="thin">
        <color indexed="64"/>
      </top>
      <bottom/>
      <diagonal/>
    </border>
    <border>
      <left/>
      <right/>
      <top style="double">
        <color indexed="64"/>
      </top>
      <bottom/>
      <diagonal/>
    </border>
    <border>
      <left style="thin">
        <color indexed="64"/>
      </left>
      <right/>
      <top/>
      <bottom/>
      <diagonal/>
    </border>
    <border>
      <left/>
      <right style="thin">
        <color indexed="64"/>
      </right>
      <top/>
      <bottom/>
      <diagonal/>
    </border>
    <border>
      <left/>
      <right style="mediumDashDot">
        <color indexed="64"/>
      </right>
      <top style="double">
        <color indexed="64"/>
      </top>
      <bottom/>
      <diagonal/>
    </border>
    <border>
      <left/>
      <right style="mediumDashDot">
        <color indexed="64"/>
      </right>
      <top/>
      <bottom/>
      <diagonal/>
    </border>
    <border>
      <left/>
      <right style="mediumDashDot">
        <color indexed="64"/>
      </right>
      <top/>
      <bottom style="double">
        <color indexed="64"/>
      </bottom>
      <diagonal/>
    </border>
    <border>
      <left style="thin">
        <color indexed="64"/>
      </left>
      <right/>
      <top style="thin">
        <color indexed="64"/>
      </top>
      <bottom/>
      <diagonal/>
    </border>
    <border>
      <left/>
      <right style="thin">
        <color indexed="64"/>
      </right>
      <top/>
      <bottom style="double">
        <color indexed="64"/>
      </bottom>
      <diagonal/>
    </border>
    <border>
      <left style="mediumDashDot">
        <color indexed="64"/>
      </left>
      <right/>
      <top style="double">
        <color indexed="64"/>
      </top>
      <bottom/>
      <diagonal/>
    </border>
    <border>
      <left style="mediumDashDot">
        <color indexed="64"/>
      </left>
      <right/>
      <top/>
      <bottom/>
      <diagonal/>
    </border>
    <border>
      <left style="mediumDashDot">
        <color indexed="64"/>
      </left>
      <right/>
      <top/>
      <bottom style="double">
        <color indexed="64"/>
      </bottom>
      <diagonal/>
    </border>
    <border>
      <left/>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top style="double">
        <color indexed="64"/>
      </top>
      <bottom style="double">
        <color indexed="64"/>
      </bottom>
      <diagonal/>
    </border>
    <border>
      <left/>
      <right style="thin">
        <color indexed="64"/>
      </right>
      <top style="double">
        <color indexed="64"/>
      </top>
      <bottom/>
      <diagonal/>
    </border>
    <border>
      <left/>
      <right style="mediumDashDot">
        <color indexed="64"/>
      </right>
      <top style="thin">
        <color indexed="64"/>
      </top>
      <bottom/>
      <diagonal/>
    </border>
  </borders>
  <cellStyleXfs count="34">
    <xf numFmtId="0" fontId="0" fillId="0" borderId="0"/>
    <xf numFmtId="0" fontId="32" fillId="7" borderId="0" applyNumberFormat="0" applyBorder="0" applyAlignment="0" applyProtection="0"/>
    <xf numFmtId="49" fontId="8" fillId="2" borderId="1">
      <alignment horizontal="center" vertical="center" wrapText="1"/>
    </xf>
    <xf numFmtId="49" fontId="9" fillId="2" borderId="2">
      <alignment horizontal="center" vertical="center" wrapText="1"/>
    </xf>
    <xf numFmtId="49" fontId="10" fillId="2" borderId="3">
      <alignment horizontal="center" vertical="center" wrapText="1"/>
    </xf>
    <xf numFmtId="49" fontId="11" fillId="2" borderId="4">
      <alignment horizontal="center" vertical="center" wrapText="1"/>
    </xf>
    <xf numFmtId="49" fontId="12" fillId="3" borderId="5">
      <alignment horizontal="left" vertical="center" wrapText="1"/>
    </xf>
    <xf numFmtId="0" fontId="13" fillId="2" borderId="6">
      <alignment horizontal="center" vertical="center" wrapText="1"/>
    </xf>
    <xf numFmtId="3" fontId="14" fillId="2" borderId="7">
      <alignment horizontal="right" vertical="center" indent="2"/>
    </xf>
    <xf numFmtId="49" fontId="15" fillId="2" borderId="0">
      <alignment horizontal="right" vertical="center"/>
    </xf>
    <xf numFmtId="49" fontId="14" fillId="3" borderId="8" applyNumberFormat="0" applyFont="0" applyAlignment="0">
      <alignment horizontal="left" vertical="center" wrapText="1"/>
    </xf>
    <xf numFmtId="164" fontId="14" fillId="2" borderId="0">
      <alignment horizontal="right" vertical="center" indent="2"/>
    </xf>
    <xf numFmtId="165" fontId="14" fillId="2" borderId="0">
      <alignment horizontal="right" vertical="center" indent="2"/>
    </xf>
    <xf numFmtId="3" fontId="14" fillId="2" borderId="0">
      <alignment horizontal="right" vertical="center" indent="2"/>
    </xf>
    <xf numFmtId="3" fontId="16" fillId="2" borderId="7" applyNumberFormat="0" applyAlignment="0">
      <alignment horizontal="right" vertical="center" indent="2"/>
    </xf>
    <xf numFmtId="165" fontId="14" fillId="4" borderId="9" applyNumberFormat="0" applyFont="0" applyAlignment="0">
      <alignment horizontal="right" vertical="center" indent="2"/>
    </xf>
    <xf numFmtId="3" fontId="16" fillId="2" borderId="10" applyNumberFormat="0" applyFont="0" applyAlignment="0">
      <alignment horizontal="right" vertical="center" indent="2"/>
    </xf>
    <xf numFmtId="165" fontId="14" fillId="4" borderId="9" applyNumberFormat="0" applyFont="0" applyAlignment="0">
      <alignment horizontal="right" vertical="center" indent="2"/>
    </xf>
    <xf numFmtId="0" fontId="14" fillId="2" borderId="11" applyNumberFormat="0" applyAlignment="0"/>
    <xf numFmtId="165" fontId="14" fillId="5" borderId="12" applyNumberFormat="0" applyAlignment="0">
      <alignment horizontal="right" vertical="center" indent="2"/>
    </xf>
    <xf numFmtId="49" fontId="14" fillId="3" borderId="0">
      <alignment horizontal="left" vertical="center" wrapText="1"/>
    </xf>
    <xf numFmtId="0" fontId="17" fillId="2" borderId="0"/>
    <xf numFmtId="49" fontId="12" fillId="3" borderId="0">
      <alignment horizontal="left" vertical="center" wrapText="1"/>
    </xf>
    <xf numFmtId="49" fontId="18" fillId="3" borderId="0">
      <alignment horizontal="left" vertical="center" wrapText="1" indent="4"/>
    </xf>
    <xf numFmtId="49" fontId="16" fillId="2" borderId="8">
      <alignment horizontal="left" vertical="center"/>
    </xf>
    <xf numFmtId="3" fontId="16" fillId="2" borderId="13">
      <alignment horizontal="right" vertical="center" indent="2"/>
    </xf>
    <xf numFmtId="49" fontId="16" fillId="2" borderId="6" applyNumberFormat="0" applyAlignment="0">
      <alignment vertical="center"/>
    </xf>
    <xf numFmtId="0" fontId="33" fillId="0" borderId="0" applyNumberFormat="0" applyFill="0" applyBorder="0" applyAlignment="0" applyProtection="0"/>
    <xf numFmtId="0" fontId="21" fillId="0" borderId="0" applyNumberFormat="0" applyFill="0" applyBorder="0" applyAlignment="0" applyProtection="0">
      <alignment vertical="top"/>
      <protection locked="0"/>
    </xf>
    <xf numFmtId="0" fontId="2" fillId="0" borderId="0"/>
    <xf numFmtId="0" fontId="34" fillId="0" borderId="0"/>
    <xf numFmtId="0" fontId="34" fillId="0" borderId="0"/>
    <xf numFmtId="0" fontId="2" fillId="0" borderId="0"/>
    <xf numFmtId="9" fontId="1" fillId="0" borderId="0" applyFont="0" applyFill="0" applyBorder="0" applyAlignment="0" applyProtection="0"/>
  </cellStyleXfs>
  <cellXfs count="674">
    <xf numFmtId="0" fontId="0" fillId="0" borderId="0" xfId="0"/>
    <xf numFmtId="0" fontId="36" fillId="4" borderId="0" xfId="0" applyFont="1" applyFill="1" applyAlignment="1">
      <alignment vertical="center"/>
    </xf>
    <xf numFmtId="1" fontId="37" fillId="4" borderId="0" xfId="0" applyNumberFormat="1" applyFont="1" applyFill="1" applyBorder="1" applyAlignment="1">
      <alignment horizontal="right"/>
    </xf>
    <xf numFmtId="0" fontId="36" fillId="0" borderId="0" xfId="0" applyFont="1"/>
    <xf numFmtId="3" fontId="36" fillId="0" borderId="0" xfId="0" applyNumberFormat="1" applyFont="1"/>
    <xf numFmtId="0" fontId="38" fillId="0" borderId="0" xfId="29" applyFont="1"/>
    <xf numFmtId="0" fontId="38" fillId="4" borderId="0" xfId="29" applyFont="1" applyFill="1" applyAlignment="1">
      <alignment vertical="center"/>
    </xf>
    <xf numFmtId="0" fontId="36" fillId="0" borderId="0" xfId="29" applyFont="1"/>
    <xf numFmtId="0" fontId="36" fillId="8" borderId="0" xfId="29" applyFont="1" applyFill="1"/>
    <xf numFmtId="0" fontId="36" fillId="4" borderId="0" xfId="29" applyFont="1" applyFill="1" applyAlignment="1">
      <alignment vertical="center"/>
    </xf>
    <xf numFmtId="0" fontId="3" fillId="0" borderId="0" xfId="29" applyFont="1"/>
    <xf numFmtId="0" fontId="4" fillId="4" borderId="0" xfId="29" applyFont="1" applyFill="1" applyAlignment="1">
      <alignment vertical="center"/>
    </xf>
    <xf numFmtId="0" fontId="39" fillId="0" borderId="0" xfId="29" applyFont="1"/>
    <xf numFmtId="0" fontId="38" fillId="0" borderId="0" xfId="31" applyFont="1"/>
    <xf numFmtId="0" fontId="38" fillId="4" borderId="0" xfId="31" applyFont="1" applyFill="1" applyAlignment="1">
      <alignment vertical="center"/>
    </xf>
    <xf numFmtId="49" fontId="40" fillId="4" borderId="0" xfId="31" applyNumberFormat="1" applyFont="1" applyFill="1" applyBorder="1" applyAlignment="1">
      <alignment horizontal="left"/>
    </xf>
    <xf numFmtId="0" fontId="38" fillId="8" borderId="0" xfId="31" applyFont="1" applyFill="1"/>
    <xf numFmtId="3" fontId="38" fillId="4" borderId="0" xfId="31" applyNumberFormat="1" applyFont="1" applyFill="1" applyAlignment="1">
      <alignment vertical="center"/>
    </xf>
    <xf numFmtId="0" fontId="0" fillId="2" borderId="0" xfId="0" applyFill="1"/>
    <xf numFmtId="0" fontId="5" fillId="2" borderId="0" xfId="0" applyFont="1" applyFill="1" applyAlignment="1">
      <alignment horizontal="center"/>
    </xf>
    <xf numFmtId="0" fontId="6" fillId="2" borderId="0" xfId="0" applyFont="1" applyFill="1" applyAlignment="1">
      <alignment horizontal="center"/>
    </xf>
    <xf numFmtId="0" fontId="7" fillId="2" borderId="0" xfId="0" applyFont="1" applyFill="1"/>
    <xf numFmtId="0" fontId="19" fillId="2" borderId="0" xfId="0" applyFont="1" applyFill="1" applyAlignment="1"/>
    <xf numFmtId="165" fontId="14" fillId="2" borderId="0" xfId="12">
      <alignment horizontal="right" vertical="center" indent="2"/>
    </xf>
    <xf numFmtId="0" fontId="14" fillId="4" borderId="0" xfId="29" applyFont="1" applyFill="1" applyAlignment="1">
      <alignment vertical="center"/>
    </xf>
    <xf numFmtId="0" fontId="39" fillId="8" borderId="0" xfId="29" applyFont="1" applyFill="1"/>
    <xf numFmtId="0" fontId="41" fillId="8" borderId="0" xfId="29" applyFont="1" applyFill="1"/>
    <xf numFmtId="0" fontId="42" fillId="0" borderId="0" xfId="29" applyFont="1"/>
    <xf numFmtId="0" fontId="43" fillId="4" borderId="0" xfId="29" applyFont="1" applyFill="1" applyAlignment="1">
      <alignment vertical="center"/>
    </xf>
    <xf numFmtId="3" fontId="43" fillId="4" borderId="0" xfId="29" applyNumberFormat="1" applyFont="1" applyFill="1" applyAlignment="1">
      <alignment vertical="center"/>
    </xf>
    <xf numFmtId="1" fontId="37" fillId="4" borderId="0" xfId="29" applyNumberFormat="1" applyFont="1" applyFill="1" applyBorder="1" applyAlignment="1">
      <alignment horizontal="right"/>
    </xf>
    <xf numFmtId="0" fontId="36" fillId="4" borderId="0" xfId="29" applyFont="1" applyFill="1" applyBorder="1" applyAlignment="1">
      <alignment vertical="center"/>
    </xf>
    <xf numFmtId="0" fontId="40" fillId="4" borderId="0" xfId="29" applyFont="1" applyFill="1" applyAlignment="1">
      <alignment vertical="center"/>
    </xf>
    <xf numFmtId="0" fontId="36" fillId="0" borderId="0" xfId="29" applyFont="1" applyAlignment="1">
      <alignment vertical="center"/>
    </xf>
    <xf numFmtId="49" fontId="20" fillId="4" borderId="0" xfId="29" applyNumberFormat="1" applyFont="1" applyFill="1" applyBorder="1" applyAlignment="1">
      <alignment horizontal="left"/>
    </xf>
    <xf numFmtId="0" fontId="38" fillId="0" borderId="0" xfId="0" applyFont="1"/>
    <xf numFmtId="0" fontId="38" fillId="4" borderId="0" xfId="0" applyFont="1" applyFill="1" applyAlignment="1">
      <alignment vertical="center"/>
    </xf>
    <xf numFmtId="0" fontId="38" fillId="8" borderId="0" xfId="0" applyFont="1" applyFill="1"/>
    <xf numFmtId="0" fontId="36" fillId="8" borderId="0" xfId="0" applyFont="1" applyFill="1"/>
    <xf numFmtId="1" fontId="44" fillId="4" borderId="0" xfId="0" applyNumberFormat="1" applyFont="1" applyFill="1" applyBorder="1" applyAlignment="1">
      <alignment horizontal="right"/>
    </xf>
    <xf numFmtId="0" fontId="4" fillId="4" borderId="0" xfId="0" applyFont="1" applyFill="1" applyAlignment="1">
      <alignment vertical="center"/>
    </xf>
    <xf numFmtId="0" fontId="45" fillId="0" borderId="0" xfId="0" applyFont="1"/>
    <xf numFmtId="0" fontId="46" fillId="4" borderId="0" xfId="0" applyFont="1" applyFill="1" applyAlignment="1">
      <alignment vertical="center"/>
    </xf>
    <xf numFmtId="0" fontId="36" fillId="9" borderId="0" xfId="29" applyFont="1" applyFill="1" applyAlignment="1">
      <alignment vertical="center"/>
    </xf>
    <xf numFmtId="1" fontId="37" fillId="4" borderId="0" xfId="29" applyNumberFormat="1" applyFont="1" applyFill="1" applyBorder="1" applyAlignment="1">
      <alignment horizontal="right" vertical="center"/>
    </xf>
    <xf numFmtId="0" fontId="47" fillId="0" borderId="0" xfId="31" applyFont="1"/>
    <xf numFmtId="0" fontId="36" fillId="4" borderId="0" xfId="31" applyFont="1" applyFill="1" applyAlignment="1">
      <alignment vertical="center"/>
    </xf>
    <xf numFmtId="0" fontId="36" fillId="4" borderId="0" xfId="31" applyFont="1" applyFill="1" applyAlignment="1">
      <alignment horizontal="left" vertical="center"/>
    </xf>
    <xf numFmtId="0" fontId="36" fillId="10" borderId="0" xfId="29" applyFont="1" applyFill="1"/>
    <xf numFmtId="0" fontId="38" fillId="6" borderId="0" xfId="29" applyFont="1" applyFill="1"/>
    <xf numFmtId="0" fontId="36" fillId="11" borderId="0" xfId="29" applyFont="1" applyFill="1" applyAlignment="1">
      <alignment vertical="center"/>
    </xf>
    <xf numFmtId="49" fontId="37" fillId="11" borderId="0" xfId="29" applyNumberFormat="1" applyFont="1" applyFill="1" applyBorder="1" applyAlignment="1"/>
    <xf numFmtId="0" fontId="38" fillId="8" borderId="0" xfId="30" applyFont="1" applyFill="1" applyAlignment="1">
      <alignment vertical="center"/>
    </xf>
    <xf numFmtId="0" fontId="38" fillId="9" borderId="0" xfId="30" applyFont="1" applyFill="1" applyAlignment="1">
      <alignment vertical="center"/>
    </xf>
    <xf numFmtId="0" fontId="38" fillId="0" borderId="0" xfId="32" applyFont="1"/>
    <xf numFmtId="0" fontId="38" fillId="8" borderId="0" xfId="32" applyFont="1" applyFill="1"/>
    <xf numFmtId="0" fontId="38" fillId="4" borderId="0" xfId="32" applyFont="1" applyFill="1" applyAlignment="1">
      <alignment vertical="center"/>
    </xf>
    <xf numFmtId="0" fontId="39" fillId="0" borderId="0" xfId="32" applyFont="1"/>
    <xf numFmtId="0" fontId="45" fillId="8" borderId="0" xfId="32" applyFont="1" applyFill="1"/>
    <xf numFmtId="49" fontId="14" fillId="4" borderId="0" xfId="30" applyNumberFormat="1" applyFont="1" applyFill="1" applyBorder="1" applyAlignment="1">
      <alignment horizontal="left" vertical="center"/>
    </xf>
    <xf numFmtId="0" fontId="36" fillId="4" borderId="0" xfId="0" applyFont="1" applyFill="1" applyAlignment="1">
      <alignment horizontal="right" vertical="center"/>
    </xf>
    <xf numFmtId="0" fontId="38" fillId="4" borderId="0" xfId="0" applyFont="1" applyFill="1" applyAlignment="1">
      <alignment horizontal="right" vertical="center"/>
    </xf>
    <xf numFmtId="0" fontId="36" fillId="8" borderId="0" xfId="0" applyFont="1" applyFill="1" applyBorder="1" applyAlignment="1">
      <alignment vertical="center"/>
    </xf>
    <xf numFmtId="10" fontId="48" fillId="8" borderId="0" xfId="0" applyNumberFormat="1" applyFont="1" applyFill="1" applyBorder="1" applyAlignment="1">
      <alignment horizontal="right" vertical="center" indent="2"/>
    </xf>
    <xf numFmtId="3" fontId="44" fillId="8" borderId="0" xfId="0" applyNumberFormat="1" applyFont="1" applyFill="1" applyBorder="1" applyAlignment="1">
      <alignment horizontal="right" vertical="center" indent="1"/>
    </xf>
    <xf numFmtId="49" fontId="44" fillId="8" borderId="0" xfId="1" applyNumberFormat="1" applyFont="1" applyFill="1" applyBorder="1" applyAlignment="1">
      <alignment horizontal="center" vertical="center"/>
    </xf>
    <xf numFmtId="0" fontId="8" fillId="2" borderId="0" xfId="0" applyFont="1" applyFill="1" applyAlignment="1">
      <alignment vertical="center"/>
    </xf>
    <xf numFmtId="0" fontId="9" fillId="2" borderId="0" xfId="0" applyFont="1" applyFill="1" applyAlignment="1">
      <alignment vertical="center"/>
    </xf>
    <xf numFmtId="0" fontId="11" fillId="2" borderId="0" xfId="0" applyFont="1" applyFill="1" applyAlignment="1"/>
    <xf numFmtId="0" fontId="36" fillId="0" borderId="0" xfId="0" applyFont="1" applyBorder="1"/>
    <xf numFmtId="0" fontId="9" fillId="2" borderId="0" xfId="0" applyFont="1" applyFill="1" applyBorder="1" applyAlignment="1">
      <alignment vertical="center"/>
    </xf>
    <xf numFmtId="0" fontId="0" fillId="0" borderId="0" xfId="0" applyAlignment="1">
      <alignment vertical="center"/>
    </xf>
    <xf numFmtId="0" fontId="0" fillId="2" borderId="0" xfId="0" applyFill="1" applyAlignment="1">
      <alignment vertical="center"/>
    </xf>
    <xf numFmtId="0" fontId="6" fillId="2" borderId="0" xfId="0" applyFont="1" applyFill="1" applyAlignment="1">
      <alignment horizontal="center" vertical="center" wrapText="1"/>
    </xf>
    <xf numFmtId="0" fontId="38" fillId="0" borderId="0" xfId="32" applyFont="1" applyFill="1" applyAlignment="1">
      <alignment vertical="center"/>
    </xf>
    <xf numFmtId="0" fontId="38" fillId="0" borderId="0" xfId="32" applyFont="1" applyFill="1"/>
    <xf numFmtId="0" fontId="39" fillId="0" borderId="0" xfId="32" applyFont="1" applyFill="1"/>
    <xf numFmtId="49" fontId="11" fillId="0" borderId="0" xfId="1" applyNumberFormat="1" applyFont="1" applyFill="1" applyBorder="1" applyAlignment="1">
      <alignment horizontal="center" vertical="center" wrapText="1"/>
    </xf>
    <xf numFmtId="3" fontId="49" fillId="0" borderId="0" xfId="0" applyNumberFormat="1" applyFont="1" applyFill="1" applyBorder="1" applyAlignment="1">
      <alignment horizontal="right" vertical="center" indent="3"/>
    </xf>
    <xf numFmtId="4" fontId="49" fillId="0" borderId="0" xfId="0" applyNumberFormat="1" applyFont="1" applyFill="1" applyBorder="1" applyAlignment="1">
      <alignment horizontal="right" vertical="center" indent="3"/>
    </xf>
    <xf numFmtId="0" fontId="36" fillId="0" borderId="0" xfId="29" applyFont="1" applyFill="1" applyAlignment="1">
      <alignment vertical="center"/>
    </xf>
    <xf numFmtId="0" fontId="14" fillId="0" borderId="0" xfId="29" applyFont="1"/>
    <xf numFmtId="0" fontId="8" fillId="2" borderId="0" xfId="0" applyFont="1" applyFill="1" applyAlignment="1">
      <alignment horizontal="left" vertical="center"/>
    </xf>
    <xf numFmtId="0" fontId="36" fillId="0" borderId="0" xfId="29" applyFont="1" applyAlignment="1"/>
    <xf numFmtId="0" fontId="39" fillId="8" borderId="0" xfId="29" applyFont="1" applyFill="1" applyAlignment="1"/>
    <xf numFmtId="0" fontId="19" fillId="2" borderId="0" xfId="0" applyFont="1" applyFill="1" applyAlignment="1">
      <alignment wrapText="1"/>
    </xf>
    <xf numFmtId="0" fontId="36" fillId="4" borderId="0" xfId="0" applyFont="1" applyFill="1" applyAlignment="1">
      <alignment vertical="center" wrapText="1"/>
    </xf>
    <xf numFmtId="0" fontId="33" fillId="2" borderId="0" xfId="27" applyFill="1" applyAlignment="1">
      <alignment horizontal="left" wrapText="1"/>
    </xf>
    <xf numFmtId="0" fontId="50" fillId="4" borderId="0" xfId="0" applyFont="1" applyFill="1" applyAlignment="1">
      <alignment vertical="center"/>
    </xf>
    <xf numFmtId="49" fontId="51" fillId="4" borderId="0" xfId="0" applyNumberFormat="1" applyFont="1" applyFill="1" applyBorder="1" applyAlignment="1"/>
    <xf numFmtId="0" fontId="52" fillId="4" borderId="0" xfId="0" applyFont="1" applyFill="1" applyAlignment="1">
      <alignment vertical="center"/>
    </xf>
    <xf numFmtId="49" fontId="51" fillId="4" borderId="0" xfId="0" applyNumberFormat="1" applyFont="1" applyFill="1" applyBorder="1" applyAlignment="1">
      <alignment horizontal="left"/>
    </xf>
    <xf numFmtId="0" fontId="22" fillId="0" borderId="0" xfId="0" applyFont="1"/>
    <xf numFmtId="0" fontId="23" fillId="8" borderId="0" xfId="0" applyFont="1" applyFill="1"/>
    <xf numFmtId="0" fontId="39" fillId="8" borderId="0" xfId="0" applyFont="1" applyFill="1"/>
    <xf numFmtId="0" fontId="53" fillId="4" borderId="0" xfId="0" applyFont="1" applyFill="1" applyAlignment="1">
      <alignment vertical="center"/>
    </xf>
    <xf numFmtId="49" fontId="23" fillId="4" borderId="0" xfId="0" applyNumberFormat="1" applyFont="1" applyFill="1" applyBorder="1" applyAlignment="1">
      <alignment horizontal="left"/>
    </xf>
    <xf numFmtId="0" fontId="54" fillId="4" borderId="0" xfId="0" applyFont="1" applyFill="1" applyAlignment="1">
      <alignment vertical="center"/>
    </xf>
    <xf numFmtId="0" fontId="51" fillId="4" borderId="0" xfId="0" applyFont="1" applyFill="1" applyAlignment="1">
      <alignment vertical="center"/>
    </xf>
    <xf numFmtId="49" fontId="23" fillId="8" borderId="0" xfId="1" applyNumberFormat="1" applyFont="1" applyFill="1" applyBorder="1" applyAlignment="1">
      <alignment vertical="center"/>
    </xf>
    <xf numFmtId="49" fontId="51" fillId="8" borderId="0" xfId="1" applyNumberFormat="1" applyFont="1" applyFill="1" applyBorder="1" applyAlignment="1">
      <alignment vertical="center"/>
    </xf>
    <xf numFmtId="0" fontId="24" fillId="4" borderId="0" xfId="0" applyFont="1" applyFill="1" applyAlignment="1">
      <alignment vertical="center"/>
    </xf>
    <xf numFmtId="0" fontId="51" fillId="9" borderId="0" xfId="0" applyFont="1" applyFill="1" applyAlignment="1">
      <alignment vertical="center"/>
    </xf>
    <xf numFmtId="0" fontId="55" fillId="8" borderId="0" xfId="0" applyFont="1" applyFill="1"/>
    <xf numFmtId="0" fontId="39" fillId="0" borderId="0" xfId="0" applyFont="1"/>
    <xf numFmtId="49" fontId="20" fillId="4" borderId="0" xfId="0" applyNumberFormat="1" applyFont="1" applyFill="1" applyBorder="1" applyAlignment="1">
      <alignment vertical="center" wrapText="1"/>
    </xf>
    <xf numFmtId="0" fontId="53" fillId="8" borderId="0" xfId="0" applyFont="1" applyFill="1" applyAlignment="1">
      <alignment vertical="center"/>
    </xf>
    <xf numFmtId="49" fontId="56" fillId="12" borderId="0" xfId="0" applyNumberFormat="1" applyFont="1" applyFill="1" applyAlignment="1">
      <alignment horizontal="left"/>
    </xf>
    <xf numFmtId="49" fontId="35" fillId="14" borderId="16" xfId="1" applyNumberFormat="1" applyFont="1" applyFill="1" applyBorder="1" applyAlignment="1">
      <alignment horizontal="left" vertical="center" wrapText="1"/>
    </xf>
    <xf numFmtId="3" fontId="35" fillId="16" borderId="17" xfId="0" applyNumberFormat="1" applyFont="1" applyFill="1" applyBorder="1" applyAlignment="1">
      <alignment horizontal="right" vertical="center" indent="1"/>
    </xf>
    <xf numFmtId="49" fontId="57" fillId="14" borderId="0" xfId="1" applyNumberFormat="1" applyFont="1" applyFill="1" applyBorder="1" applyAlignment="1">
      <alignment horizontal="left" vertical="center" wrapText="1"/>
    </xf>
    <xf numFmtId="3" fontId="31" fillId="15" borderId="0" xfId="0" applyNumberFormat="1" applyFont="1" applyFill="1" applyBorder="1" applyAlignment="1">
      <alignment horizontal="right" vertical="center" indent="1"/>
    </xf>
    <xf numFmtId="3" fontId="31" fillId="16" borderId="0" xfId="0" applyNumberFormat="1" applyFont="1" applyFill="1" applyBorder="1" applyAlignment="1">
      <alignment horizontal="right" vertical="center" indent="1"/>
    </xf>
    <xf numFmtId="49" fontId="35" fillId="14" borderId="0" xfId="1" applyNumberFormat="1" applyFont="1" applyFill="1" applyBorder="1" applyAlignment="1">
      <alignment horizontal="left" vertical="center" wrapText="1"/>
    </xf>
    <xf numFmtId="3" fontId="35" fillId="15" borderId="0" xfId="0" applyNumberFormat="1" applyFont="1" applyFill="1" applyBorder="1" applyAlignment="1">
      <alignment horizontal="right" vertical="center" indent="1"/>
    </xf>
    <xf numFmtId="3" fontId="35" fillId="16" borderId="0" xfId="0" applyNumberFormat="1" applyFont="1" applyFill="1" applyBorder="1" applyAlignment="1">
      <alignment horizontal="right" vertical="center" indent="1"/>
    </xf>
    <xf numFmtId="3" fontId="35" fillId="15" borderId="15" xfId="0" applyNumberFormat="1" applyFont="1" applyFill="1" applyBorder="1" applyAlignment="1">
      <alignment horizontal="right" vertical="center" indent="1"/>
    </xf>
    <xf numFmtId="3" fontId="35" fillId="16" borderId="15" xfId="0" applyNumberFormat="1" applyFont="1" applyFill="1" applyBorder="1" applyAlignment="1">
      <alignment horizontal="right" vertical="center" indent="1"/>
    </xf>
    <xf numFmtId="0" fontId="58" fillId="4" borderId="0" xfId="0" applyFont="1" applyFill="1" applyAlignment="1">
      <alignment vertical="center"/>
    </xf>
    <xf numFmtId="49" fontId="31" fillId="14" borderId="16" xfId="1" applyNumberFormat="1" applyFont="1" applyFill="1" applyBorder="1" applyAlignment="1">
      <alignment horizontal="left" vertical="center" wrapText="1"/>
    </xf>
    <xf numFmtId="3" fontId="31" fillId="16" borderId="17" xfId="0" applyNumberFormat="1" applyFont="1" applyFill="1" applyBorder="1" applyAlignment="1">
      <alignment horizontal="right" vertical="center" indent="2"/>
    </xf>
    <xf numFmtId="3" fontId="35" fillId="16" borderId="20" xfId="0" applyNumberFormat="1" applyFont="1" applyFill="1" applyBorder="1" applyAlignment="1">
      <alignment horizontal="right" vertical="center" indent="2"/>
    </xf>
    <xf numFmtId="3" fontId="31" fillId="16" borderId="17" xfId="0" applyNumberFormat="1" applyFont="1" applyFill="1" applyBorder="1" applyAlignment="1">
      <alignment horizontal="right" vertical="center" indent="1"/>
    </xf>
    <xf numFmtId="3" fontId="35" fillId="16" borderId="17" xfId="0" applyNumberFormat="1" applyFont="1" applyFill="1" applyBorder="1" applyAlignment="1">
      <alignment horizontal="right" vertical="center" indent="2"/>
    </xf>
    <xf numFmtId="49" fontId="31" fillId="17" borderId="0" xfId="1" applyNumberFormat="1" applyFont="1" applyFill="1" applyBorder="1" applyAlignment="1">
      <alignment horizontal="left" vertical="center" wrapText="1"/>
    </xf>
    <xf numFmtId="3" fontId="31" fillId="15" borderId="0" xfId="0" applyNumberFormat="1" applyFont="1" applyFill="1" applyBorder="1" applyAlignment="1">
      <alignment horizontal="right" vertical="center" indent="2"/>
    </xf>
    <xf numFmtId="3" fontId="35" fillId="15" borderId="21" xfId="0" applyNumberFormat="1" applyFont="1" applyFill="1" applyBorder="1" applyAlignment="1">
      <alignment horizontal="right" vertical="center" indent="2"/>
    </xf>
    <xf numFmtId="3" fontId="35" fillId="15" borderId="0" xfId="0" applyNumberFormat="1" applyFont="1" applyFill="1" applyBorder="1" applyAlignment="1">
      <alignment horizontal="right" vertical="center" indent="2"/>
    </xf>
    <xf numFmtId="49" fontId="31" fillId="14" borderId="0" xfId="1" applyNumberFormat="1" applyFont="1" applyFill="1" applyBorder="1" applyAlignment="1">
      <alignment horizontal="left" vertical="center" wrapText="1"/>
    </xf>
    <xf numFmtId="3" fontId="31" fillId="16" borderId="0" xfId="0" applyNumberFormat="1" applyFont="1" applyFill="1" applyBorder="1" applyAlignment="1">
      <alignment horizontal="right" vertical="center" indent="2"/>
    </xf>
    <xf numFmtId="3" fontId="35" fillId="16" borderId="21" xfId="0" applyNumberFormat="1" applyFont="1" applyFill="1" applyBorder="1" applyAlignment="1">
      <alignment horizontal="right" vertical="center" indent="2"/>
    </xf>
    <xf numFmtId="3" fontId="35" fillId="16" borderId="0" xfId="0" applyNumberFormat="1" applyFont="1" applyFill="1" applyBorder="1" applyAlignment="1">
      <alignment horizontal="right" vertical="center" indent="2"/>
    </xf>
    <xf numFmtId="49" fontId="31" fillId="17" borderId="15" xfId="1" applyNumberFormat="1" applyFont="1" applyFill="1" applyBorder="1" applyAlignment="1">
      <alignment horizontal="left" vertical="center" wrapText="1"/>
    </xf>
    <xf numFmtId="3" fontId="31" fillId="15" borderId="15" xfId="0" applyNumberFormat="1" applyFont="1" applyFill="1" applyBorder="1" applyAlignment="1">
      <alignment horizontal="right" vertical="center" indent="2"/>
    </xf>
    <xf numFmtId="3" fontId="35" fillId="15" borderId="22" xfId="0" applyNumberFormat="1" applyFont="1" applyFill="1" applyBorder="1" applyAlignment="1">
      <alignment horizontal="right" vertical="center" indent="2"/>
    </xf>
    <xf numFmtId="3" fontId="31" fillId="15" borderId="15" xfId="0" applyNumberFormat="1" applyFont="1" applyFill="1" applyBorder="1" applyAlignment="1">
      <alignment horizontal="right" vertical="center" indent="1"/>
    </xf>
    <xf numFmtId="3" fontId="35" fillId="15" borderId="15" xfId="0" applyNumberFormat="1" applyFont="1" applyFill="1" applyBorder="1" applyAlignment="1">
      <alignment horizontal="right" vertical="center" indent="2"/>
    </xf>
    <xf numFmtId="0" fontId="58" fillId="10" borderId="0" xfId="0" applyFont="1" applyFill="1" applyBorder="1"/>
    <xf numFmtId="49" fontId="31" fillId="18" borderId="23" xfId="1" applyNumberFormat="1" applyFont="1" applyFill="1" applyBorder="1" applyAlignment="1">
      <alignment horizontal="right" vertical="center" wrapText="1"/>
    </xf>
    <xf numFmtId="49" fontId="31" fillId="18" borderId="16" xfId="1" applyNumberFormat="1" applyFont="1" applyFill="1" applyBorder="1" applyAlignment="1">
      <alignment horizontal="right" vertical="center" wrapText="1"/>
    </xf>
    <xf numFmtId="49" fontId="31" fillId="18" borderId="16" xfId="1" applyNumberFormat="1" applyFont="1" applyFill="1" applyBorder="1" applyAlignment="1">
      <alignment horizontal="right" vertical="center" wrapText="1" indent="1"/>
    </xf>
    <xf numFmtId="49" fontId="31" fillId="14" borderId="16" xfId="1" applyNumberFormat="1" applyFont="1" applyFill="1" applyBorder="1" applyAlignment="1">
      <alignment horizontal="left" vertical="center" wrapText="1" indent="2"/>
    </xf>
    <xf numFmtId="3" fontId="31" fillId="16" borderId="17" xfId="0" applyNumberFormat="1" applyFont="1" applyFill="1" applyBorder="1" applyAlignment="1">
      <alignment horizontal="right" vertical="center"/>
    </xf>
    <xf numFmtId="3" fontId="31" fillId="16" borderId="20" xfId="0" applyNumberFormat="1" applyFont="1" applyFill="1" applyBorder="1" applyAlignment="1">
      <alignment horizontal="right" vertical="center" indent="1"/>
    </xf>
    <xf numFmtId="49" fontId="31" fillId="17" borderId="0" xfId="1" applyNumberFormat="1" applyFont="1" applyFill="1" applyBorder="1" applyAlignment="1">
      <alignment horizontal="left" vertical="center" wrapText="1" indent="2"/>
    </xf>
    <xf numFmtId="3" fontId="31" fillId="15" borderId="0" xfId="0" applyNumberFormat="1" applyFont="1" applyFill="1" applyBorder="1" applyAlignment="1">
      <alignment horizontal="right" vertical="center"/>
    </xf>
    <xf numFmtId="3" fontId="31" fillId="15" borderId="21" xfId="0" applyNumberFormat="1" applyFont="1" applyFill="1" applyBorder="1" applyAlignment="1">
      <alignment horizontal="right" vertical="center" indent="1"/>
    </xf>
    <xf numFmtId="49" fontId="31" fillId="14" borderId="0" xfId="1" applyNumberFormat="1" applyFont="1" applyFill="1" applyBorder="1" applyAlignment="1">
      <alignment horizontal="left" vertical="center" wrapText="1" indent="2"/>
    </xf>
    <xf numFmtId="3" fontId="31" fillId="16" borderId="0" xfId="0" applyNumberFormat="1" applyFont="1" applyFill="1" applyBorder="1" applyAlignment="1">
      <alignment horizontal="right" vertical="center"/>
    </xf>
    <xf numFmtId="3" fontId="31" fillId="16" borderId="21" xfId="0" applyNumberFormat="1" applyFont="1" applyFill="1" applyBorder="1" applyAlignment="1">
      <alignment horizontal="right" vertical="center" indent="1"/>
    </xf>
    <xf numFmtId="49" fontId="35" fillId="14" borderId="15" xfId="1" applyNumberFormat="1" applyFont="1" applyFill="1" applyBorder="1" applyAlignment="1">
      <alignment horizontal="left" vertical="center" wrapText="1" indent="2"/>
    </xf>
    <xf numFmtId="3" fontId="35" fillId="16" borderId="15" xfId="0" applyNumberFormat="1" applyFont="1" applyFill="1" applyBorder="1" applyAlignment="1">
      <alignment horizontal="right" vertical="center"/>
    </xf>
    <xf numFmtId="3" fontId="35" fillId="16" borderId="22" xfId="0" applyNumberFormat="1" applyFont="1" applyFill="1" applyBorder="1" applyAlignment="1">
      <alignment horizontal="right" vertical="center" indent="1"/>
    </xf>
    <xf numFmtId="0" fontId="58" fillId="4" borderId="19" xfId="0" applyFont="1" applyFill="1" applyBorder="1" applyAlignment="1">
      <alignment vertical="center"/>
    </xf>
    <xf numFmtId="0" fontId="58" fillId="4" borderId="0" xfId="0" applyFont="1" applyFill="1" applyBorder="1" applyAlignment="1">
      <alignment vertical="center"/>
    </xf>
    <xf numFmtId="49" fontId="57" fillId="14" borderId="16" xfId="1" applyNumberFormat="1" applyFont="1" applyFill="1" applyBorder="1" applyAlignment="1">
      <alignment horizontal="left" vertical="center" wrapText="1"/>
    </xf>
    <xf numFmtId="9" fontId="31" fillId="16" borderId="17" xfId="33" applyFont="1" applyFill="1" applyBorder="1" applyAlignment="1">
      <alignment horizontal="right" vertical="center"/>
    </xf>
    <xf numFmtId="9" fontId="31" fillId="16" borderId="20" xfId="33" applyFont="1" applyFill="1" applyBorder="1" applyAlignment="1">
      <alignment horizontal="right" vertical="center" indent="1"/>
    </xf>
    <xf numFmtId="3" fontId="35" fillId="16" borderId="17" xfId="0" applyNumberFormat="1" applyFont="1" applyFill="1" applyBorder="1" applyAlignment="1">
      <alignment horizontal="right" vertical="center"/>
    </xf>
    <xf numFmtId="9" fontId="35" fillId="16" borderId="17" xfId="33" applyFont="1" applyFill="1" applyBorder="1" applyAlignment="1">
      <alignment horizontal="right" vertical="center" indent="1"/>
    </xf>
    <xf numFmtId="49" fontId="57" fillId="17" borderId="0" xfId="1" applyNumberFormat="1" applyFont="1" applyFill="1" applyBorder="1" applyAlignment="1">
      <alignment horizontal="left" vertical="center" wrapText="1"/>
    </xf>
    <xf numFmtId="9" fontId="31" fillId="15" borderId="0" xfId="33" applyFont="1" applyFill="1" applyBorder="1" applyAlignment="1">
      <alignment horizontal="right" vertical="center"/>
    </xf>
    <xf numFmtId="9" fontId="31" fillId="15" borderId="21" xfId="33" applyFont="1" applyFill="1" applyBorder="1" applyAlignment="1">
      <alignment horizontal="right" vertical="center" indent="1"/>
    </xf>
    <xf numFmtId="3" fontId="35" fillId="15" borderId="0" xfId="0" applyNumberFormat="1" applyFont="1" applyFill="1" applyBorder="1" applyAlignment="1">
      <alignment horizontal="right" vertical="center"/>
    </xf>
    <xf numFmtId="9" fontId="35" fillId="15" borderId="0" xfId="33" applyFont="1" applyFill="1" applyBorder="1" applyAlignment="1">
      <alignment horizontal="right" vertical="center" indent="1"/>
    </xf>
    <xf numFmtId="9" fontId="31" fillId="16" borderId="0" xfId="33" applyFont="1" applyFill="1" applyBorder="1" applyAlignment="1">
      <alignment horizontal="right" vertical="center"/>
    </xf>
    <xf numFmtId="9" fontId="31" fillId="16" borderId="21" xfId="33" applyFont="1" applyFill="1" applyBorder="1" applyAlignment="1">
      <alignment horizontal="right" vertical="center" indent="1"/>
    </xf>
    <xf numFmtId="3" fontId="35" fillId="16" borderId="0" xfId="0" applyNumberFormat="1" applyFont="1" applyFill="1" applyBorder="1" applyAlignment="1">
      <alignment horizontal="right" vertical="center"/>
    </xf>
    <xf numFmtId="9" fontId="35" fillId="16" borderId="0" xfId="33" applyFont="1" applyFill="1" applyBorder="1" applyAlignment="1">
      <alignment horizontal="right" vertical="center" indent="1"/>
    </xf>
    <xf numFmtId="49" fontId="57" fillId="17" borderId="15" xfId="1" applyNumberFormat="1" applyFont="1" applyFill="1" applyBorder="1" applyAlignment="1">
      <alignment horizontal="left" vertical="center" wrapText="1"/>
    </xf>
    <xf numFmtId="3" fontId="31" fillId="15" borderId="15" xfId="0" applyNumberFormat="1" applyFont="1" applyFill="1" applyBorder="1" applyAlignment="1">
      <alignment horizontal="right" vertical="center"/>
    </xf>
    <xf numFmtId="9" fontId="31" fillId="15" borderId="15" xfId="33" applyFont="1" applyFill="1" applyBorder="1" applyAlignment="1">
      <alignment horizontal="right" vertical="center"/>
    </xf>
    <xf numFmtId="9" fontId="31" fillId="15" borderId="22" xfId="33" applyFont="1" applyFill="1" applyBorder="1" applyAlignment="1">
      <alignment horizontal="right" vertical="center" indent="1"/>
    </xf>
    <xf numFmtId="3" fontId="35" fillId="15" borderId="15" xfId="0" applyNumberFormat="1" applyFont="1" applyFill="1" applyBorder="1" applyAlignment="1">
      <alignment horizontal="right" vertical="center"/>
    </xf>
    <xf numFmtId="9" fontId="35" fillId="15" borderId="15" xfId="33" applyFont="1" applyFill="1" applyBorder="1" applyAlignment="1">
      <alignment horizontal="right" vertical="center" indent="1"/>
    </xf>
    <xf numFmtId="49" fontId="60" fillId="17" borderId="16" xfId="0" applyNumberFormat="1" applyFont="1" applyFill="1" applyBorder="1" applyAlignment="1">
      <alignment horizontal="left" vertical="center"/>
    </xf>
    <xf numFmtId="3" fontId="61" fillId="17" borderId="0" xfId="0" applyNumberFormat="1" applyFont="1" applyFill="1" applyBorder="1" applyAlignment="1">
      <alignment horizontal="right" vertical="center" indent="2"/>
    </xf>
    <xf numFmtId="4" fontId="61" fillId="17" borderId="0" xfId="0" applyNumberFormat="1" applyFont="1" applyFill="1" applyBorder="1" applyAlignment="1">
      <alignment horizontal="right" vertical="center" indent="2"/>
    </xf>
    <xf numFmtId="4" fontId="61" fillId="17" borderId="21" xfId="0" applyNumberFormat="1" applyFont="1" applyFill="1" applyBorder="1" applyAlignment="1">
      <alignment horizontal="right" vertical="center" indent="2"/>
    </xf>
    <xf numFmtId="49" fontId="59" fillId="14" borderId="0" xfId="1" applyNumberFormat="1" applyFont="1" applyFill="1" applyBorder="1" applyAlignment="1">
      <alignment horizontal="left" vertical="center" wrapText="1" indent="1"/>
    </xf>
    <xf numFmtId="3" fontId="62" fillId="14" borderId="0" xfId="0" applyNumberFormat="1" applyFont="1" applyFill="1" applyBorder="1" applyAlignment="1">
      <alignment horizontal="right" vertical="center" indent="2"/>
    </xf>
    <xf numFmtId="4" fontId="62" fillId="14" borderId="0" xfId="0" applyNumberFormat="1" applyFont="1" applyFill="1" applyBorder="1" applyAlignment="1">
      <alignment horizontal="right" vertical="center" indent="2"/>
    </xf>
    <xf numFmtId="4" fontId="62" fillId="14" borderId="21" xfId="0" applyNumberFormat="1" applyFont="1" applyFill="1" applyBorder="1" applyAlignment="1">
      <alignment horizontal="right" vertical="center" indent="2"/>
    </xf>
    <xf numFmtId="3" fontId="61" fillId="14" borderId="0" xfId="0" applyNumberFormat="1" applyFont="1" applyFill="1" applyBorder="1" applyAlignment="1">
      <alignment horizontal="right" vertical="center" indent="2"/>
    </xf>
    <xf numFmtId="4" fontId="61" fillId="14" borderId="0" xfId="0" applyNumberFormat="1" applyFont="1" applyFill="1" applyBorder="1" applyAlignment="1">
      <alignment horizontal="right" vertical="center" indent="2"/>
    </xf>
    <xf numFmtId="49" fontId="60" fillId="17" borderId="0" xfId="0" applyNumberFormat="1" applyFont="1" applyFill="1" applyBorder="1" applyAlignment="1">
      <alignment horizontal="left" vertical="center"/>
    </xf>
    <xf numFmtId="49" fontId="60" fillId="17" borderId="15" xfId="0" applyNumberFormat="1" applyFont="1" applyFill="1" applyBorder="1" applyAlignment="1">
      <alignment horizontal="left" vertical="center"/>
    </xf>
    <xf numFmtId="3" fontId="61" fillId="17" borderId="15" xfId="0" applyNumberFormat="1" applyFont="1" applyFill="1" applyBorder="1" applyAlignment="1">
      <alignment horizontal="right" vertical="center" indent="2"/>
    </xf>
    <xf numFmtId="4" fontId="61" fillId="17" borderId="15" xfId="0" applyNumberFormat="1" applyFont="1" applyFill="1" applyBorder="1" applyAlignment="1">
      <alignment horizontal="right" vertical="center" indent="2"/>
    </xf>
    <xf numFmtId="4" fontId="61" fillId="17" borderId="22" xfId="0" applyNumberFormat="1" applyFont="1" applyFill="1" applyBorder="1" applyAlignment="1">
      <alignment horizontal="right" vertical="center" indent="2"/>
    </xf>
    <xf numFmtId="0" fontId="58" fillId="0" borderId="0" xfId="0" applyFont="1"/>
    <xf numFmtId="49" fontId="59" fillId="13" borderId="15" xfId="1" applyNumberFormat="1" applyFont="1" applyFill="1" applyBorder="1" applyAlignment="1">
      <alignment horizontal="right" vertical="center" wrapText="1" indent="1"/>
    </xf>
    <xf numFmtId="49" fontId="59" fillId="14" borderId="16" xfId="1" applyNumberFormat="1" applyFont="1" applyFill="1" applyBorder="1" applyAlignment="1">
      <alignment horizontal="left" vertical="center" wrapText="1"/>
    </xf>
    <xf numFmtId="3" fontId="35" fillId="16" borderId="25" xfId="0" applyNumberFormat="1" applyFont="1" applyFill="1" applyBorder="1" applyAlignment="1">
      <alignment horizontal="right" vertical="center"/>
    </xf>
    <xf numFmtId="49" fontId="59" fillId="17" borderId="0" xfId="1" applyNumberFormat="1" applyFont="1" applyFill="1" applyBorder="1" applyAlignment="1">
      <alignment horizontal="left" vertical="center" wrapText="1"/>
    </xf>
    <xf numFmtId="3" fontId="35" fillId="15" borderId="26" xfId="0" applyNumberFormat="1" applyFont="1" applyFill="1" applyBorder="1" applyAlignment="1">
      <alignment horizontal="right" vertical="center"/>
    </xf>
    <xf numFmtId="49" fontId="59" fillId="14" borderId="0" xfId="1" applyNumberFormat="1" applyFont="1" applyFill="1" applyBorder="1" applyAlignment="1">
      <alignment horizontal="left" vertical="center" wrapText="1"/>
    </xf>
    <xf numFmtId="3" fontId="35" fillId="16" borderId="26" xfId="0" applyNumberFormat="1" applyFont="1" applyFill="1" applyBorder="1" applyAlignment="1">
      <alignment horizontal="right" vertical="center"/>
    </xf>
    <xf numFmtId="49" fontId="60" fillId="14" borderId="0" xfId="1" applyNumberFormat="1" applyFont="1" applyFill="1" applyBorder="1" applyAlignment="1">
      <alignment horizontal="left" vertical="center" wrapText="1" indent="1"/>
    </xf>
    <xf numFmtId="49" fontId="60" fillId="17" borderId="0" xfId="1" applyNumberFormat="1" applyFont="1" applyFill="1" applyBorder="1" applyAlignment="1">
      <alignment horizontal="left" vertical="center" wrapText="1" indent="1"/>
    </xf>
    <xf numFmtId="49" fontId="60" fillId="14" borderId="15" xfId="1" applyNumberFormat="1" applyFont="1" applyFill="1" applyBorder="1" applyAlignment="1">
      <alignment horizontal="left" vertical="center" wrapText="1" indent="1"/>
    </xf>
    <xf numFmtId="3" fontId="35" fillId="16" borderId="27" xfId="0" applyNumberFormat="1" applyFont="1" applyFill="1" applyBorder="1" applyAlignment="1">
      <alignment horizontal="right" vertical="center"/>
    </xf>
    <xf numFmtId="0" fontId="63" fillId="4" borderId="0" xfId="0" applyFont="1" applyFill="1" applyBorder="1" applyAlignment="1">
      <alignment vertical="center"/>
    </xf>
    <xf numFmtId="49" fontId="59" fillId="14" borderId="16" xfId="1" applyNumberFormat="1" applyFont="1" applyFill="1" applyBorder="1" applyAlignment="1">
      <alignment horizontal="left" vertical="center" wrapText="1" indent="2"/>
    </xf>
    <xf numFmtId="4" fontId="31" fillId="16" borderId="17" xfId="0" applyNumberFormat="1" applyFont="1" applyFill="1" applyBorder="1" applyAlignment="1">
      <alignment horizontal="right" vertical="center"/>
    </xf>
    <xf numFmtId="4" fontId="31" fillId="16" borderId="20" xfId="0" applyNumberFormat="1" applyFont="1" applyFill="1" applyBorder="1" applyAlignment="1">
      <alignment horizontal="right" vertical="center" indent="1"/>
    </xf>
    <xf numFmtId="4" fontId="35" fillId="16" borderId="17" xfId="0" applyNumberFormat="1" applyFont="1" applyFill="1" applyBorder="1" applyAlignment="1">
      <alignment horizontal="right" vertical="center" indent="1"/>
    </xf>
    <xf numFmtId="49" fontId="59" fillId="17" borderId="0" xfId="1" applyNumberFormat="1" applyFont="1" applyFill="1" applyBorder="1" applyAlignment="1">
      <alignment horizontal="left" vertical="center" wrapText="1" indent="2"/>
    </xf>
    <xf numFmtId="4" fontId="31" fillId="15" borderId="0" xfId="0" applyNumberFormat="1" applyFont="1" applyFill="1" applyBorder="1" applyAlignment="1">
      <alignment horizontal="right" vertical="center"/>
    </xf>
    <xf numFmtId="4" fontId="31" fillId="15" borderId="21" xfId="0" applyNumberFormat="1" applyFont="1" applyFill="1" applyBorder="1" applyAlignment="1">
      <alignment horizontal="right" vertical="center" indent="1"/>
    </xf>
    <xf numFmtId="4" fontId="35" fillId="15" borderId="0" xfId="0" applyNumberFormat="1" applyFont="1" applyFill="1" applyBorder="1" applyAlignment="1">
      <alignment horizontal="right" vertical="center" indent="1"/>
    </xf>
    <xf numFmtId="49" fontId="59" fillId="14" borderId="0" xfId="1" applyNumberFormat="1" applyFont="1" applyFill="1" applyBorder="1" applyAlignment="1">
      <alignment horizontal="left" vertical="center" wrapText="1" indent="2"/>
    </xf>
    <xf numFmtId="4" fontId="31" fillId="16" borderId="0" xfId="0" applyNumberFormat="1" applyFont="1" applyFill="1" applyBorder="1" applyAlignment="1">
      <alignment horizontal="right" vertical="center"/>
    </xf>
    <xf numFmtId="4" fontId="31" fillId="16" borderId="21" xfId="0" applyNumberFormat="1" applyFont="1" applyFill="1" applyBorder="1" applyAlignment="1">
      <alignment horizontal="right" vertical="center" indent="1"/>
    </xf>
    <xf numFmtId="4" fontId="35" fillId="16" borderId="0" xfId="0" applyNumberFormat="1" applyFont="1" applyFill="1" applyBorder="1" applyAlignment="1">
      <alignment horizontal="right" vertical="center" indent="1"/>
    </xf>
    <xf numFmtId="49" fontId="59" fillId="14" borderId="15" xfId="1" applyNumberFormat="1" applyFont="1" applyFill="1" applyBorder="1" applyAlignment="1">
      <alignment horizontal="left" vertical="center" wrapText="1" indent="2"/>
    </xf>
    <xf numFmtId="3" fontId="31" fillId="16" borderId="15" xfId="0" applyNumberFormat="1" applyFont="1" applyFill="1" applyBorder="1" applyAlignment="1">
      <alignment horizontal="right" vertical="center"/>
    </xf>
    <xf numFmtId="4" fontId="31" fillId="16" borderId="15" xfId="0" applyNumberFormat="1" applyFont="1" applyFill="1" applyBorder="1" applyAlignment="1">
      <alignment horizontal="right" vertical="center"/>
    </xf>
    <xf numFmtId="4" fontId="31" fillId="16" borderId="22" xfId="0" applyNumberFormat="1" applyFont="1" applyFill="1" applyBorder="1" applyAlignment="1">
      <alignment horizontal="right" vertical="center" indent="1"/>
    </xf>
    <xf numFmtId="4" fontId="35" fillId="16" borderId="15" xfId="0" applyNumberFormat="1" applyFont="1" applyFill="1" applyBorder="1" applyAlignment="1">
      <alignment horizontal="right" vertical="center" indent="1"/>
    </xf>
    <xf numFmtId="49" fontId="59" fillId="13" borderId="14" xfId="1" applyNumberFormat="1" applyFont="1" applyFill="1" applyBorder="1" applyAlignment="1">
      <alignment horizontal="right" vertical="center" wrapText="1" indent="1"/>
    </xf>
    <xf numFmtId="4" fontId="31" fillId="16" borderId="17" xfId="0" applyNumberFormat="1" applyFont="1" applyFill="1" applyBorder="1" applyAlignment="1">
      <alignment horizontal="right" vertical="center" indent="1"/>
    </xf>
    <xf numFmtId="4" fontId="31" fillId="15" borderId="0" xfId="0" applyNumberFormat="1" applyFont="1" applyFill="1" applyBorder="1" applyAlignment="1">
      <alignment horizontal="right" vertical="center" indent="1"/>
    </xf>
    <xf numFmtId="4" fontId="31" fillId="16" borderId="0" xfId="0" applyNumberFormat="1" applyFont="1" applyFill="1" applyBorder="1" applyAlignment="1">
      <alignment horizontal="right" vertical="center" indent="1"/>
    </xf>
    <xf numFmtId="49" fontId="60" fillId="14" borderId="15" xfId="1" applyNumberFormat="1" applyFont="1" applyFill="1" applyBorder="1" applyAlignment="1">
      <alignment horizontal="left" vertical="center" wrapText="1" indent="2"/>
    </xf>
    <xf numFmtId="4" fontId="35" fillId="16" borderId="22" xfId="0" applyNumberFormat="1" applyFont="1" applyFill="1" applyBorder="1" applyAlignment="1">
      <alignment horizontal="right" vertical="center" indent="1"/>
    </xf>
    <xf numFmtId="4" fontId="35" fillId="16" borderId="15" xfId="0" applyNumberFormat="1" applyFont="1" applyFill="1" applyBorder="1" applyAlignment="1">
      <alignment horizontal="right" vertical="center"/>
    </xf>
    <xf numFmtId="49" fontId="59" fillId="17" borderId="15" xfId="1" applyNumberFormat="1" applyFont="1" applyFill="1" applyBorder="1" applyAlignment="1">
      <alignment horizontal="left" vertical="center" wrapText="1" indent="2"/>
    </xf>
    <xf numFmtId="4" fontId="31" fillId="15" borderId="15" xfId="0" applyNumberFormat="1" applyFont="1" applyFill="1" applyBorder="1" applyAlignment="1">
      <alignment horizontal="right" vertical="center" indent="1"/>
    </xf>
    <xf numFmtId="4" fontId="35" fillId="15" borderId="15" xfId="0" applyNumberFormat="1" applyFont="1" applyFill="1" applyBorder="1" applyAlignment="1">
      <alignment horizontal="right" vertical="center" indent="1"/>
    </xf>
    <xf numFmtId="0" fontId="56" fillId="12" borderId="0" xfId="0" applyFont="1" applyFill="1" applyBorder="1" applyAlignment="1">
      <alignment horizontal="left"/>
    </xf>
    <xf numFmtId="3" fontId="56" fillId="19" borderId="0" xfId="0" applyNumberFormat="1" applyFont="1" applyFill="1" applyBorder="1" applyAlignment="1">
      <alignment horizontal="right" vertical="center" indent="2"/>
    </xf>
    <xf numFmtId="3" fontId="56" fillId="19" borderId="20" xfId="0" applyNumberFormat="1" applyFont="1" applyFill="1" applyBorder="1" applyAlignment="1">
      <alignment horizontal="right" vertical="center" indent="2"/>
    </xf>
    <xf numFmtId="3" fontId="64" fillId="20" borderId="17" xfId="0" applyNumberFormat="1" applyFont="1" applyFill="1" applyBorder="1" applyAlignment="1">
      <alignment horizontal="right" vertical="center" indent="2"/>
    </xf>
    <xf numFmtId="3" fontId="56" fillId="19" borderId="21" xfId="0" applyNumberFormat="1" applyFont="1" applyFill="1" applyBorder="1" applyAlignment="1">
      <alignment horizontal="right" vertical="center" indent="2"/>
    </xf>
    <xf numFmtId="3" fontId="64" fillId="20" borderId="0" xfId="0" applyNumberFormat="1" applyFont="1" applyFill="1" applyBorder="1" applyAlignment="1">
      <alignment horizontal="right" vertical="center" indent="2"/>
    </xf>
    <xf numFmtId="3" fontId="64" fillId="20" borderId="21" xfId="0" applyNumberFormat="1" applyFont="1" applyFill="1" applyBorder="1" applyAlignment="1">
      <alignment horizontal="right" vertical="center" indent="2"/>
    </xf>
    <xf numFmtId="49" fontId="60" fillId="17" borderId="15" xfId="1" applyNumberFormat="1" applyFont="1" applyFill="1" applyBorder="1" applyAlignment="1">
      <alignment horizontal="left" vertical="center" wrapText="1" indent="1"/>
    </xf>
    <xf numFmtId="3" fontId="64" fillId="20" borderId="15" xfId="0" applyNumberFormat="1" applyFont="1" applyFill="1" applyBorder="1" applyAlignment="1">
      <alignment horizontal="right" vertical="center" indent="2"/>
    </xf>
    <xf numFmtId="3" fontId="64" fillId="20" borderId="22" xfId="0" applyNumberFormat="1" applyFont="1" applyFill="1" applyBorder="1" applyAlignment="1">
      <alignment horizontal="right" vertical="center" indent="2"/>
    </xf>
    <xf numFmtId="0" fontId="59" fillId="4" borderId="0" xfId="0" applyFont="1" applyFill="1" applyAlignment="1">
      <alignment vertical="center"/>
    </xf>
    <xf numFmtId="0" fontId="65" fillId="4" borderId="0" xfId="0" applyFont="1" applyFill="1" applyAlignment="1">
      <alignment vertical="center"/>
    </xf>
    <xf numFmtId="0" fontId="59" fillId="4" borderId="0" xfId="0" applyFont="1" applyFill="1" applyBorder="1" applyAlignment="1">
      <alignment vertical="center"/>
    </xf>
    <xf numFmtId="0" fontId="65" fillId="4" borderId="0" xfId="0" applyFont="1" applyFill="1" applyBorder="1" applyAlignment="1">
      <alignment vertical="center"/>
    </xf>
    <xf numFmtId="49" fontId="59" fillId="14" borderId="16" xfId="1" applyNumberFormat="1" applyFont="1" applyFill="1" applyBorder="1" applyAlignment="1">
      <alignment horizontal="left" vertical="center" wrapText="1" indent="1"/>
    </xf>
    <xf numFmtId="3" fontId="31" fillId="16" borderId="17" xfId="33" applyNumberFormat="1" applyFont="1" applyFill="1" applyBorder="1" applyAlignment="1">
      <alignment horizontal="right" vertical="center" indent="1"/>
    </xf>
    <xf numFmtId="3" fontId="35" fillId="16" borderId="20" xfId="33" applyNumberFormat="1" applyFont="1" applyFill="1" applyBorder="1" applyAlignment="1">
      <alignment horizontal="right" vertical="center" indent="1"/>
    </xf>
    <xf numFmtId="49" fontId="59" fillId="17" borderId="0" xfId="1" applyNumberFormat="1" applyFont="1" applyFill="1" applyBorder="1" applyAlignment="1">
      <alignment horizontal="left" vertical="center" wrapText="1" indent="1"/>
    </xf>
    <xf numFmtId="3" fontId="31" fillId="15" borderId="0" xfId="33" applyNumberFormat="1" applyFont="1" applyFill="1" applyBorder="1" applyAlignment="1">
      <alignment horizontal="right" vertical="center" indent="1"/>
    </xf>
    <xf numFmtId="3" fontId="35" fillId="15" borderId="21" xfId="33" applyNumberFormat="1" applyFont="1" applyFill="1" applyBorder="1" applyAlignment="1">
      <alignment horizontal="right" vertical="center" indent="1"/>
    </xf>
    <xf numFmtId="3" fontId="31" fillId="16" borderId="0" xfId="33" applyNumberFormat="1" applyFont="1" applyFill="1" applyBorder="1" applyAlignment="1">
      <alignment horizontal="right" vertical="center" indent="1"/>
    </xf>
    <xf numFmtId="3" fontId="35" fillId="16" borderId="21" xfId="33" applyNumberFormat="1" applyFont="1" applyFill="1" applyBorder="1" applyAlignment="1">
      <alignment horizontal="right" vertical="center" indent="1"/>
    </xf>
    <xf numFmtId="49" fontId="59" fillId="14" borderId="15" xfId="1" applyNumberFormat="1" applyFont="1" applyFill="1" applyBorder="1" applyAlignment="1">
      <alignment horizontal="left" vertical="center" wrapText="1" indent="1"/>
    </xf>
    <xf numFmtId="3" fontId="31" fillId="16" borderId="15" xfId="33" applyNumberFormat="1" applyFont="1" applyFill="1" applyBorder="1" applyAlignment="1">
      <alignment horizontal="right" vertical="center" indent="1"/>
    </xf>
    <xf numFmtId="3" fontId="35" fillId="16" borderId="22" xfId="33" applyNumberFormat="1" applyFont="1" applyFill="1" applyBorder="1" applyAlignment="1">
      <alignment horizontal="right" vertical="center" indent="1"/>
    </xf>
    <xf numFmtId="49" fontId="59" fillId="17" borderId="15" xfId="1" applyNumberFormat="1" applyFont="1" applyFill="1" applyBorder="1" applyAlignment="1">
      <alignment horizontal="left" vertical="center" wrapText="1" indent="1"/>
    </xf>
    <xf numFmtId="3" fontId="31" fillId="15" borderId="15" xfId="33" applyNumberFormat="1" applyFont="1" applyFill="1" applyBorder="1" applyAlignment="1">
      <alignment horizontal="right" vertical="center" indent="1"/>
    </xf>
    <xf numFmtId="3" fontId="35" fillId="15" borderId="22" xfId="33" applyNumberFormat="1" applyFont="1" applyFill="1" applyBorder="1" applyAlignment="1">
      <alignment horizontal="right" vertical="center" indent="1"/>
    </xf>
    <xf numFmtId="49" fontId="35" fillId="12" borderId="0" xfId="0" applyNumberFormat="1" applyFont="1" applyFill="1" applyBorder="1" applyAlignment="1">
      <alignment horizontal="left"/>
    </xf>
    <xf numFmtId="3" fontId="56" fillId="19" borderId="0" xfId="0" applyNumberFormat="1" applyFont="1" applyFill="1" applyBorder="1" applyAlignment="1">
      <alignment horizontal="left" vertical="center" indent="2"/>
    </xf>
    <xf numFmtId="3" fontId="64" fillId="20" borderId="26" xfId="0" applyNumberFormat="1" applyFont="1" applyFill="1" applyBorder="1" applyAlignment="1">
      <alignment horizontal="right" vertical="center" indent="2"/>
    </xf>
    <xf numFmtId="0" fontId="63" fillId="4" borderId="0" xfId="0" applyFont="1" applyFill="1" applyAlignment="1">
      <alignment vertical="center"/>
    </xf>
    <xf numFmtId="10" fontId="31" fillId="16" borderId="0" xfId="33" applyNumberFormat="1" applyFont="1" applyFill="1" applyBorder="1" applyAlignment="1">
      <alignment horizontal="right" vertical="center" indent="1"/>
    </xf>
    <xf numFmtId="4" fontId="31" fillId="16" borderId="21" xfId="33" applyNumberFormat="1" applyFont="1" applyFill="1" applyBorder="1" applyAlignment="1">
      <alignment horizontal="right" vertical="center" indent="1"/>
    </xf>
    <xf numFmtId="4" fontId="31" fillId="16" borderId="17" xfId="33" applyNumberFormat="1" applyFont="1" applyFill="1" applyBorder="1" applyAlignment="1">
      <alignment horizontal="right" vertical="center" indent="1"/>
    </xf>
    <xf numFmtId="4" fontId="31" fillId="16" borderId="0" xfId="33" applyNumberFormat="1" applyFont="1" applyFill="1" applyBorder="1" applyAlignment="1">
      <alignment horizontal="right" vertical="center" indent="1"/>
    </xf>
    <xf numFmtId="49" fontId="60" fillId="18" borderId="29" xfId="1" applyNumberFormat="1" applyFont="1" applyFill="1" applyBorder="1" applyAlignment="1">
      <alignment horizontal="right" vertical="center" wrapText="1" indent="1"/>
    </xf>
    <xf numFmtId="49" fontId="60" fillId="18" borderId="30" xfId="1" applyNumberFormat="1" applyFont="1" applyFill="1" applyBorder="1" applyAlignment="1">
      <alignment horizontal="right" vertical="center" wrapText="1" indent="1"/>
    </xf>
    <xf numFmtId="49" fontId="60" fillId="18" borderId="31" xfId="1" applyNumberFormat="1" applyFont="1" applyFill="1" applyBorder="1" applyAlignment="1">
      <alignment horizontal="right" vertical="center" wrapText="1" indent="1"/>
    </xf>
    <xf numFmtId="49" fontId="66" fillId="14" borderId="16" xfId="1" applyNumberFormat="1" applyFont="1" applyFill="1" applyBorder="1" applyAlignment="1">
      <alignment horizontal="left" vertical="center" wrapText="1" indent="2"/>
    </xf>
    <xf numFmtId="4" fontId="31" fillId="16" borderId="20" xfId="33" applyNumberFormat="1" applyFont="1" applyFill="1" applyBorder="1" applyAlignment="1">
      <alignment horizontal="right" vertical="center" indent="1"/>
    </xf>
    <xf numFmtId="49" fontId="66" fillId="17" borderId="0" xfId="1" applyNumberFormat="1" applyFont="1" applyFill="1" applyBorder="1" applyAlignment="1">
      <alignment horizontal="left" vertical="center" wrapText="1" indent="2"/>
    </xf>
    <xf numFmtId="4" fontId="31" fillId="15" borderId="0" xfId="33" applyNumberFormat="1" applyFont="1" applyFill="1" applyBorder="1" applyAlignment="1">
      <alignment horizontal="right" vertical="center" indent="1"/>
    </xf>
    <xf numFmtId="4" fontId="31" fillId="15" borderId="21" xfId="33" applyNumberFormat="1" applyFont="1" applyFill="1" applyBorder="1" applyAlignment="1">
      <alignment horizontal="right" vertical="center" indent="1"/>
    </xf>
    <xf numFmtId="4" fontId="35" fillId="16" borderId="15" xfId="33" applyNumberFormat="1" applyFont="1" applyFill="1" applyBorder="1" applyAlignment="1">
      <alignment horizontal="right" vertical="center" indent="1"/>
    </xf>
    <xf numFmtId="4" fontId="35" fillId="16" borderId="22" xfId="33" applyNumberFormat="1" applyFont="1" applyFill="1" applyBorder="1" applyAlignment="1">
      <alignment horizontal="right" vertical="center" indent="1"/>
    </xf>
    <xf numFmtId="49" fontId="60" fillId="18" borderId="29" xfId="1" applyNumberFormat="1" applyFont="1" applyFill="1" applyBorder="1" applyAlignment="1">
      <alignment horizontal="center" vertical="center" wrapText="1"/>
    </xf>
    <xf numFmtId="49" fontId="60" fillId="18" borderId="30" xfId="1" applyNumberFormat="1" applyFont="1" applyFill="1" applyBorder="1" applyAlignment="1">
      <alignment horizontal="center" vertical="center" wrapText="1"/>
    </xf>
    <xf numFmtId="49" fontId="60" fillId="18" borderId="31" xfId="1" applyNumberFormat="1" applyFont="1" applyFill="1" applyBorder="1" applyAlignment="1">
      <alignment horizontal="center" vertical="center" wrapText="1"/>
    </xf>
    <xf numFmtId="3" fontId="57" fillId="16" borderId="16" xfId="33" applyNumberFormat="1" applyFont="1" applyFill="1" applyBorder="1" applyAlignment="1">
      <alignment horizontal="left" vertical="center" indent="3"/>
    </xf>
    <xf numFmtId="3" fontId="31" fillId="16" borderId="0" xfId="33" applyNumberFormat="1" applyFont="1" applyFill="1" applyBorder="1" applyAlignment="1">
      <alignment horizontal="right" vertical="center" indent="3"/>
    </xf>
    <xf numFmtId="4" fontId="31" fillId="16" borderId="0" xfId="33" applyNumberFormat="1" applyFont="1" applyFill="1" applyBorder="1" applyAlignment="1">
      <alignment horizontal="right" vertical="center" indent="3"/>
    </xf>
    <xf numFmtId="164" fontId="31" fillId="16" borderId="0" xfId="33" applyNumberFormat="1" applyFont="1" applyFill="1" applyBorder="1" applyAlignment="1">
      <alignment horizontal="right" vertical="center" indent="3"/>
    </xf>
    <xf numFmtId="3" fontId="57" fillId="15" borderId="0" xfId="33" applyNumberFormat="1" applyFont="1" applyFill="1" applyBorder="1" applyAlignment="1">
      <alignment horizontal="left" vertical="center" indent="3"/>
    </xf>
    <xf numFmtId="3" fontId="31" fillId="15" borderId="0" xfId="33" applyNumberFormat="1" applyFont="1" applyFill="1" applyBorder="1" applyAlignment="1">
      <alignment horizontal="right" vertical="center" indent="3"/>
    </xf>
    <xf numFmtId="4" fontId="31" fillId="15" borderId="0" xfId="33" applyNumberFormat="1" applyFont="1" applyFill="1" applyBorder="1" applyAlignment="1">
      <alignment horizontal="right" vertical="center" indent="3"/>
    </xf>
    <xf numFmtId="164" fontId="31" fillId="15" borderId="0" xfId="33" applyNumberFormat="1" applyFont="1" applyFill="1" applyBorder="1" applyAlignment="1">
      <alignment horizontal="right" vertical="center" indent="3"/>
    </xf>
    <xf numFmtId="3" fontId="57" fillId="15" borderId="0" xfId="33" applyNumberFormat="1" applyFont="1" applyFill="1" applyBorder="1" applyAlignment="1">
      <alignment horizontal="left" vertical="center" indent="4"/>
    </xf>
    <xf numFmtId="3" fontId="57" fillId="16" borderId="0" xfId="33" applyNumberFormat="1" applyFont="1" applyFill="1" applyBorder="1" applyAlignment="1">
      <alignment horizontal="left" vertical="center" indent="3"/>
    </xf>
    <xf numFmtId="49" fontId="60" fillId="18" borderId="23" xfId="1" applyNumberFormat="1" applyFont="1" applyFill="1" applyBorder="1" applyAlignment="1">
      <alignment horizontal="left" vertical="center" wrapText="1" indent="2"/>
    </xf>
    <xf numFmtId="49" fontId="60" fillId="18" borderId="16" xfId="1" applyNumberFormat="1" applyFont="1" applyFill="1" applyBorder="1" applyAlignment="1">
      <alignment horizontal="right" vertical="center" wrapText="1" indent="1"/>
    </xf>
    <xf numFmtId="49" fontId="60" fillId="18" borderId="30" xfId="1" applyNumberFormat="1" applyFont="1" applyFill="1" applyBorder="1" applyAlignment="1">
      <alignment horizontal="left" vertical="center" wrapText="1" indent="2"/>
    </xf>
    <xf numFmtId="49" fontId="60" fillId="18" borderId="32" xfId="1" applyNumberFormat="1" applyFont="1" applyFill="1" applyBorder="1" applyAlignment="1">
      <alignment horizontal="right" vertical="center" wrapText="1" indent="1"/>
    </xf>
    <xf numFmtId="49" fontId="66" fillId="14" borderId="17" xfId="1" applyNumberFormat="1" applyFont="1" applyFill="1" applyBorder="1" applyAlignment="1">
      <alignment horizontal="left" vertical="center" wrapText="1" indent="2"/>
    </xf>
    <xf numFmtId="9" fontId="31" fillId="16" borderId="17" xfId="33" applyFont="1" applyFill="1" applyBorder="1" applyAlignment="1">
      <alignment horizontal="right" vertical="center" indent="1"/>
    </xf>
    <xf numFmtId="9" fontId="31" fillId="15" borderId="0" xfId="33" applyFont="1" applyFill="1" applyBorder="1" applyAlignment="1">
      <alignment horizontal="right" vertical="center" indent="1"/>
    </xf>
    <xf numFmtId="49" fontId="66" fillId="14" borderId="0" xfId="1" applyNumberFormat="1" applyFont="1" applyFill="1" applyBorder="1" applyAlignment="1">
      <alignment horizontal="left" vertical="center" wrapText="1" indent="2"/>
    </xf>
    <xf numFmtId="9" fontId="31" fillId="16" borderId="0" xfId="33" applyFont="1" applyFill="1" applyBorder="1" applyAlignment="1">
      <alignment horizontal="right" vertical="center" indent="1"/>
    </xf>
    <xf numFmtId="49" fontId="66" fillId="17" borderId="15" xfId="1" applyNumberFormat="1" applyFont="1" applyFill="1" applyBorder="1" applyAlignment="1">
      <alignment horizontal="left" vertical="center" wrapText="1" indent="2"/>
    </xf>
    <xf numFmtId="9" fontId="31" fillId="15" borderId="15" xfId="33" applyFont="1" applyFill="1" applyBorder="1" applyAlignment="1">
      <alignment horizontal="right" vertical="center" indent="1"/>
    </xf>
    <xf numFmtId="49" fontId="60" fillId="18" borderId="29" xfId="1" applyNumberFormat="1" applyFont="1" applyFill="1" applyBorder="1" applyAlignment="1">
      <alignment horizontal="right" vertical="center" wrapText="1" indent="2"/>
    </xf>
    <xf numFmtId="49" fontId="60" fillId="18" borderId="31" xfId="1" applyNumberFormat="1" applyFont="1" applyFill="1" applyBorder="1" applyAlignment="1">
      <alignment horizontal="right" vertical="center" wrapText="1" indent="2"/>
    </xf>
    <xf numFmtId="49" fontId="60" fillId="14" borderId="33" xfId="1" applyNumberFormat="1" applyFont="1" applyFill="1" applyBorder="1" applyAlignment="1">
      <alignment horizontal="left" vertical="center" wrapText="1" indent="2"/>
    </xf>
    <xf numFmtId="3" fontId="35" fillId="16" borderId="33" xfId="33" applyNumberFormat="1" applyFont="1" applyFill="1" applyBorder="1" applyAlignment="1">
      <alignment horizontal="right" vertical="center" indent="3"/>
    </xf>
    <xf numFmtId="9" fontId="35" fillId="16" borderId="33" xfId="33" applyFont="1" applyFill="1" applyBorder="1" applyAlignment="1">
      <alignment horizontal="right" vertical="center" indent="3"/>
    </xf>
    <xf numFmtId="0" fontId="63" fillId="0" borderId="0" xfId="0" applyFont="1" applyFill="1" applyBorder="1" applyAlignment="1">
      <alignment vertical="center"/>
    </xf>
    <xf numFmtId="49" fontId="59" fillId="18" borderId="23" xfId="1" applyNumberFormat="1" applyFont="1" applyFill="1" applyBorder="1" applyAlignment="1">
      <alignment horizontal="right" vertical="center" wrapText="1" indent="1"/>
    </xf>
    <xf numFmtId="49" fontId="59" fillId="18" borderId="16" xfId="1" applyNumberFormat="1" applyFont="1" applyFill="1" applyBorder="1" applyAlignment="1">
      <alignment horizontal="right" vertical="center" wrapText="1" indent="1"/>
    </xf>
    <xf numFmtId="3" fontId="31" fillId="14" borderId="17" xfId="0" applyNumberFormat="1" applyFont="1" applyFill="1" applyBorder="1" applyAlignment="1">
      <alignment horizontal="right" vertical="center" indent="1"/>
    </xf>
    <xf numFmtId="3" fontId="31" fillId="14" borderId="20" xfId="0" applyNumberFormat="1" applyFont="1" applyFill="1" applyBorder="1" applyAlignment="1">
      <alignment horizontal="right" vertical="center" indent="1"/>
    </xf>
    <xf numFmtId="3" fontId="35" fillId="14" borderId="17" xfId="0" applyNumberFormat="1" applyFont="1" applyFill="1" applyBorder="1" applyAlignment="1">
      <alignment horizontal="right" vertical="center" indent="1"/>
    </xf>
    <xf numFmtId="3" fontId="31" fillId="17" borderId="0" xfId="0" applyNumberFormat="1" applyFont="1" applyFill="1" applyBorder="1" applyAlignment="1">
      <alignment horizontal="right" vertical="center" indent="1"/>
    </xf>
    <xf numFmtId="3" fontId="31" fillId="17" borderId="21" xfId="0" applyNumberFormat="1" applyFont="1" applyFill="1" applyBorder="1" applyAlignment="1">
      <alignment horizontal="right" vertical="center" indent="1"/>
    </xf>
    <xf numFmtId="3" fontId="35" fillId="17" borderId="0" xfId="0" applyNumberFormat="1" applyFont="1" applyFill="1" applyBorder="1" applyAlignment="1">
      <alignment horizontal="right" vertical="center" indent="1"/>
    </xf>
    <xf numFmtId="3" fontId="31" fillId="14" borderId="0" xfId="0" applyNumberFormat="1" applyFont="1" applyFill="1" applyBorder="1" applyAlignment="1">
      <alignment horizontal="right" vertical="center" indent="1"/>
    </xf>
    <xf numFmtId="3" fontId="31" fillId="14" borderId="21" xfId="0" applyNumberFormat="1" applyFont="1" applyFill="1" applyBorder="1" applyAlignment="1">
      <alignment horizontal="right" vertical="center" indent="1"/>
    </xf>
    <xf numFmtId="3" fontId="35" fillId="14" borderId="0" xfId="0" applyNumberFormat="1" applyFont="1" applyFill="1" applyBorder="1" applyAlignment="1">
      <alignment horizontal="right" vertical="center" indent="1"/>
    </xf>
    <xf numFmtId="3" fontId="31" fillId="17" borderId="15" xfId="0" applyNumberFormat="1" applyFont="1" applyFill="1" applyBorder="1" applyAlignment="1">
      <alignment horizontal="right" vertical="center" indent="1"/>
    </xf>
    <xf numFmtId="3" fontId="31" fillId="17" borderId="22" xfId="0" applyNumberFormat="1" applyFont="1" applyFill="1" applyBorder="1" applyAlignment="1">
      <alignment horizontal="right" vertical="center" indent="1"/>
    </xf>
    <xf numFmtId="3" fontId="35" fillId="17" borderId="15" xfId="0" applyNumberFormat="1" applyFont="1" applyFill="1" applyBorder="1" applyAlignment="1">
      <alignment horizontal="right" vertical="center" indent="1"/>
    </xf>
    <xf numFmtId="3" fontId="59" fillId="14" borderId="17" xfId="1" applyNumberFormat="1" applyFont="1" applyFill="1" applyBorder="1" applyAlignment="1">
      <alignment horizontal="right" vertical="center" wrapText="1" indent="1"/>
    </xf>
    <xf numFmtId="3" fontId="59" fillId="17" borderId="0" xfId="1" applyNumberFormat="1" applyFont="1" applyFill="1" applyBorder="1" applyAlignment="1">
      <alignment horizontal="right" vertical="center" wrapText="1" indent="1"/>
    </xf>
    <xf numFmtId="3" fontId="59" fillId="14" borderId="0" xfId="1" applyNumberFormat="1" applyFont="1" applyFill="1" applyBorder="1" applyAlignment="1">
      <alignment horizontal="right" vertical="center" wrapText="1" indent="1"/>
    </xf>
    <xf numFmtId="3" fontId="59" fillId="17" borderId="15" xfId="1" applyNumberFormat="1" applyFont="1" applyFill="1" applyBorder="1" applyAlignment="1">
      <alignment horizontal="right" vertical="center" wrapText="1" indent="1"/>
    </xf>
    <xf numFmtId="49" fontId="59" fillId="18" borderId="29" xfId="1" applyNumberFormat="1" applyFont="1" applyFill="1" applyBorder="1" applyAlignment="1">
      <alignment horizontal="right" vertical="center" wrapText="1" indent="2"/>
    </xf>
    <xf numFmtId="49" fontId="59" fillId="18" borderId="30" xfId="1" applyNumberFormat="1" applyFont="1" applyFill="1" applyBorder="1" applyAlignment="1">
      <alignment horizontal="right" vertical="center" wrapText="1" indent="2"/>
    </xf>
    <xf numFmtId="4" fontId="31" fillId="14" borderId="17" xfId="0" applyNumberFormat="1" applyFont="1" applyFill="1" applyBorder="1" applyAlignment="1">
      <alignment horizontal="right" vertical="center" indent="2"/>
    </xf>
    <xf numFmtId="4" fontId="31" fillId="14" borderId="20" xfId="0" applyNumberFormat="1" applyFont="1" applyFill="1" applyBorder="1" applyAlignment="1">
      <alignment horizontal="right" vertical="center" indent="2"/>
    </xf>
    <xf numFmtId="4" fontId="35" fillId="14" borderId="17" xfId="0" applyNumberFormat="1" applyFont="1" applyFill="1" applyBorder="1" applyAlignment="1">
      <alignment horizontal="right" vertical="center" indent="2"/>
    </xf>
    <xf numFmtId="164" fontId="31" fillId="17" borderId="0" xfId="33" applyNumberFormat="1" applyFont="1" applyFill="1" applyBorder="1" applyAlignment="1">
      <alignment horizontal="right" vertical="center" indent="2"/>
    </xf>
    <xf numFmtId="164" fontId="31" fillId="17" borderId="21" xfId="33" applyNumberFormat="1" applyFont="1" applyFill="1" applyBorder="1" applyAlignment="1">
      <alignment horizontal="right" vertical="center" indent="2"/>
    </xf>
    <xf numFmtId="164" fontId="35" fillId="17" borderId="0" xfId="33" applyNumberFormat="1" applyFont="1" applyFill="1" applyBorder="1" applyAlignment="1">
      <alignment horizontal="right" vertical="center" indent="2"/>
    </xf>
    <xf numFmtId="4" fontId="31" fillId="14" borderId="0" xfId="0" applyNumberFormat="1" applyFont="1" applyFill="1" applyBorder="1" applyAlignment="1">
      <alignment horizontal="right" vertical="center" indent="2"/>
    </xf>
    <xf numFmtId="4" fontId="31" fillId="14" borderId="21" xfId="0" applyNumberFormat="1" applyFont="1" applyFill="1" applyBorder="1" applyAlignment="1">
      <alignment horizontal="right" vertical="center" indent="2"/>
    </xf>
    <xf numFmtId="4" fontId="35" fillId="14" borderId="0" xfId="0" applyNumberFormat="1" applyFont="1" applyFill="1" applyBorder="1" applyAlignment="1">
      <alignment horizontal="right" vertical="center" indent="2"/>
    </xf>
    <xf numFmtId="10" fontId="31" fillId="17" borderId="0" xfId="33" applyNumberFormat="1" applyFont="1" applyFill="1" applyBorder="1" applyAlignment="1">
      <alignment horizontal="right" vertical="center" indent="2"/>
    </xf>
    <xf numFmtId="10" fontId="31" fillId="17" borderId="21" xfId="33" applyNumberFormat="1" applyFont="1" applyFill="1" applyBorder="1" applyAlignment="1">
      <alignment horizontal="right" vertical="center" indent="2"/>
    </xf>
    <xf numFmtId="10" fontId="35" fillId="17" borderId="0" xfId="33" applyNumberFormat="1" applyFont="1" applyFill="1" applyBorder="1" applyAlignment="1">
      <alignment horizontal="right" vertical="center" indent="2"/>
    </xf>
    <xf numFmtId="10" fontId="31" fillId="14" borderId="0" xfId="33" applyNumberFormat="1" applyFont="1" applyFill="1" applyBorder="1" applyAlignment="1">
      <alignment horizontal="right" vertical="center" indent="2"/>
    </xf>
    <xf numFmtId="10" fontId="31" fillId="14" borderId="21" xfId="33" applyNumberFormat="1" applyFont="1" applyFill="1" applyBorder="1" applyAlignment="1">
      <alignment horizontal="right" vertical="center" indent="2"/>
    </xf>
    <xf numFmtId="10" fontId="35" fillId="14" borderId="0" xfId="33" applyNumberFormat="1" applyFont="1" applyFill="1" applyBorder="1" applyAlignment="1">
      <alignment horizontal="right" vertical="center" indent="2"/>
    </xf>
    <xf numFmtId="49" fontId="66" fillId="14" borderId="15" xfId="1" applyNumberFormat="1" applyFont="1" applyFill="1" applyBorder="1" applyAlignment="1">
      <alignment horizontal="left" vertical="center" wrapText="1" indent="2"/>
    </xf>
    <xf numFmtId="3" fontId="31" fillId="14" borderId="15" xfId="0" applyNumberFormat="1" applyFont="1" applyFill="1" applyBorder="1" applyAlignment="1">
      <alignment horizontal="right" vertical="center" indent="2"/>
    </xf>
    <xf numFmtId="3" fontId="31" fillId="14" borderId="22" xfId="0" applyNumberFormat="1" applyFont="1" applyFill="1" applyBorder="1" applyAlignment="1">
      <alignment horizontal="right" vertical="center" indent="2"/>
    </xf>
    <xf numFmtId="3" fontId="35" fillId="14" borderId="15" xfId="0" applyNumberFormat="1" applyFont="1" applyFill="1" applyBorder="1" applyAlignment="1">
      <alignment horizontal="right" vertical="center" indent="2"/>
    </xf>
    <xf numFmtId="2" fontId="59" fillId="14" borderId="17" xfId="1" applyNumberFormat="1" applyFont="1" applyFill="1" applyBorder="1" applyAlignment="1">
      <alignment horizontal="right" vertical="center" wrapText="1" indent="2"/>
    </xf>
    <xf numFmtId="2" fontId="31" fillId="14" borderId="17" xfId="0" applyNumberFormat="1" applyFont="1" applyFill="1" applyBorder="1" applyAlignment="1">
      <alignment horizontal="right" vertical="center" indent="2"/>
    </xf>
    <xf numFmtId="2" fontId="31" fillId="14" borderId="20" xfId="0" applyNumberFormat="1" applyFont="1" applyFill="1" applyBorder="1" applyAlignment="1">
      <alignment horizontal="right" vertical="center" indent="2"/>
    </xf>
    <xf numFmtId="2" fontId="35" fillId="14" borderId="17" xfId="0" applyNumberFormat="1" applyFont="1" applyFill="1" applyBorder="1" applyAlignment="1">
      <alignment horizontal="right" vertical="center" indent="2"/>
    </xf>
    <xf numFmtId="164" fontId="59" fillId="17" borderId="0" xfId="33" applyNumberFormat="1" applyFont="1" applyFill="1" applyBorder="1" applyAlignment="1">
      <alignment horizontal="right" vertical="center" wrapText="1" indent="2"/>
    </xf>
    <xf numFmtId="1" fontId="59" fillId="14" borderId="0" xfId="1" applyNumberFormat="1" applyFont="1" applyFill="1" applyBorder="1" applyAlignment="1">
      <alignment horizontal="right" vertical="center" wrapText="1" indent="2"/>
    </xf>
    <xf numFmtId="1" fontId="31" fillId="14" borderId="0" xfId="0" applyNumberFormat="1" applyFont="1" applyFill="1" applyBorder="1" applyAlignment="1">
      <alignment horizontal="right" vertical="center" indent="2"/>
    </xf>
    <xf numFmtId="1" fontId="31" fillId="14" borderId="21" xfId="0" applyNumberFormat="1" applyFont="1" applyFill="1" applyBorder="1" applyAlignment="1">
      <alignment horizontal="right" vertical="center" indent="2"/>
    </xf>
    <xf numFmtId="1" fontId="35" fillId="14" borderId="0" xfId="0" applyNumberFormat="1" applyFont="1" applyFill="1" applyBorder="1" applyAlignment="1">
      <alignment horizontal="right" vertical="center" indent="2"/>
    </xf>
    <xf numFmtId="164" fontId="59" fillId="14" borderId="0" xfId="33" applyNumberFormat="1" applyFont="1" applyFill="1" applyBorder="1" applyAlignment="1">
      <alignment horizontal="right" vertical="center" wrapText="1" indent="2"/>
    </xf>
    <xf numFmtId="164" fontId="31" fillId="14" borderId="0" xfId="33" applyNumberFormat="1" applyFont="1" applyFill="1" applyBorder="1" applyAlignment="1">
      <alignment horizontal="right" vertical="center" indent="2"/>
    </xf>
    <xf numFmtId="164" fontId="31" fillId="14" borderId="21" xfId="33" applyNumberFormat="1" applyFont="1" applyFill="1" applyBorder="1" applyAlignment="1">
      <alignment horizontal="right" vertical="center" indent="2"/>
    </xf>
    <xf numFmtId="164" fontId="35" fillId="14" borderId="0" xfId="33" applyNumberFormat="1" applyFont="1" applyFill="1" applyBorder="1" applyAlignment="1">
      <alignment horizontal="right" vertical="center" indent="2"/>
    </xf>
    <xf numFmtId="3" fontId="59" fillId="14" borderId="15" xfId="1" applyNumberFormat="1" applyFont="1" applyFill="1" applyBorder="1" applyAlignment="1">
      <alignment horizontal="right" vertical="center" wrapText="1" indent="2"/>
    </xf>
    <xf numFmtId="49" fontId="59" fillId="18" borderId="32" xfId="1" applyNumberFormat="1" applyFont="1" applyFill="1" applyBorder="1" applyAlignment="1">
      <alignment horizontal="right" vertical="center" wrapText="1" indent="1"/>
    </xf>
    <xf numFmtId="3" fontId="31" fillId="14" borderId="16" xfId="0" applyNumberFormat="1" applyFont="1" applyFill="1" applyBorder="1" applyAlignment="1">
      <alignment horizontal="left" vertical="center" indent="1"/>
    </xf>
    <xf numFmtId="4" fontId="31" fillId="14" borderId="17" xfId="0" applyNumberFormat="1" applyFont="1" applyFill="1" applyBorder="1" applyAlignment="1">
      <alignment horizontal="right" vertical="center" indent="1"/>
    </xf>
    <xf numFmtId="164" fontId="31" fillId="14" borderId="17" xfId="33" applyNumberFormat="1" applyFont="1" applyFill="1" applyBorder="1" applyAlignment="1">
      <alignment horizontal="right" vertical="center" indent="1"/>
    </xf>
    <xf numFmtId="3" fontId="31" fillId="17" borderId="0" xfId="0" applyNumberFormat="1" applyFont="1" applyFill="1" applyBorder="1" applyAlignment="1">
      <alignment horizontal="left" vertical="center" indent="1"/>
    </xf>
    <xf numFmtId="4" fontId="31" fillId="17" borderId="0" xfId="0" applyNumberFormat="1" applyFont="1" applyFill="1" applyBorder="1" applyAlignment="1">
      <alignment horizontal="right" vertical="center" indent="1"/>
    </xf>
    <xf numFmtId="164" fontId="31" fillId="17" borderId="0" xfId="33" applyNumberFormat="1" applyFont="1" applyFill="1" applyBorder="1" applyAlignment="1">
      <alignment horizontal="right" vertical="center" indent="1"/>
    </xf>
    <xf numFmtId="3" fontId="31" fillId="14" borderId="0" xfId="0" applyNumberFormat="1" applyFont="1" applyFill="1" applyBorder="1" applyAlignment="1">
      <alignment horizontal="left" vertical="center" indent="1"/>
    </xf>
    <xf numFmtId="4" fontId="31" fillId="14" borderId="0" xfId="0" applyNumberFormat="1" applyFont="1" applyFill="1" applyBorder="1" applyAlignment="1">
      <alignment horizontal="right" vertical="center" indent="1"/>
    </xf>
    <xf numFmtId="164" fontId="31" fillId="14" borderId="0" xfId="33" applyNumberFormat="1" applyFont="1" applyFill="1" applyBorder="1" applyAlignment="1">
      <alignment horizontal="right" vertical="center" indent="1"/>
    </xf>
    <xf numFmtId="3" fontId="35" fillId="14" borderId="15" xfId="0" applyNumberFormat="1" applyFont="1" applyFill="1" applyBorder="1" applyAlignment="1">
      <alignment horizontal="left" vertical="center" indent="1"/>
    </xf>
    <xf numFmtId="3" fontId="35" fillId="14" borderId="15" xfId="0" applyNumberFormat="1" applyFont="1" applyFill="1" applyBorder="1" applyAlignment="1">
      <alignment horizontal="right" vertical="center" indent="1"/>
    </xf>
    <xf numFmtId="4" fontId="35" fillId="14" borderId="15" xfId="0" applyNumberFormat="1" applyFont="1" applyFill="1" applyBorder="1" applyAlignment="1">
      <alignment horizontal="right" vertical="center" indent="1"/>
    </xf>
    <xf numFmtId="164" fontId="35" fillId="14" borderId="15" xfId="33" applyNumberFormat="1" applyFont="1" applyFill="1" applyBorder="1" applyAlignment="1">
      <alignment horizontal="right" vertical="center" indent="1"/>
    </xf>
    <xf numFmtId="0" fontId="67" fillId="4" borderId="0" xfId="0" applyFont="1" applyFill="1" applyAlignment="1">
      <alignment vertical="center"/>
    </xf>
    <xf numFmtId="49" fontId="59" fillId="18" borderId="23" xfId="1" applyNumberFormat="1" applyFont="1" applyFill="1" applyBorder="1" applyAlignment="1">
      <alignment horizontal="right" vertical="center" wrapText="1"/>
    </xf>
    <xf numFmtId="49" fontId="59" fillId="18" borderId="16" xfId="1" applyNumberFormat="1" applyFont="1" applyFill="1" applyBorder="1" applyAlignment="1">
      <alignment horizontal="right" vertical="center" wrapText="1"/>
    </xf>
    <xf numFmtId="49" fontId="59" fillId="18" borderId="32" xfId="1" applyNumberFormat="1" applyFont="1" applyFill="1" applyBorder="1" applyAlignment="1">
      <alignment horizontal="right" vertical="center" wrapText="1"/>
    </xf>
    <xf numFmtId="3" fontId="31" fillId="14" borderId="17" xfId="0" applyNumberFormat="1" applyFont="1" applyFill="1" applyBorder="1" applyAlignment="1">
      <alignment horizontal="right" vertical="center"/>
    </xf>
    <xf numFmtId="4" fontId="31" fillId="14" borderId="17" xfId="0" applyNumberFormat="1" applyFont="1" applyFill="1" applyBorder="1" applyAlignment="1">
      <alignment horizontal="right" vertical="center"/>
    </xf>
    <xf numFmtId="164" fontId="31" fillId="14" borderId="17" xfId="33" applyNumberFormat="1" applyFont="1" applyFill="1" applyBorder="1" applyAlignment="1">
      <alignment horizontal="right" vertical="center"/>
    </xf>
    <xf numFmtId="3" fontId="31" fillId="17" borderId="0" xfId="0" applyNumberFormat="1" applyFont="1" applyFill="1" applyBorder="1" applyAlignment="1">
      <alignment horizontal="right" vertical="center"/>
    </xf>
    <xf numFmtId="4" fontId="31" fillId="17" borderId="0" xfId="0" applyNumberFormat="1" applyFont="1" applyFill="1" applyBorder="1" applyAlignment="1">
      <alignment horizontal="right" vertical="center"/>
    </xf>
    <xf numFmtId="164" fontId="31" fillId="17" borderId="0" xfId="33" applyNumberFormat="1" applyFont="1" applyFill="1" applyBorder="1" applyAlignment="1">
      <alignment horizontal="right" vertical="center"/>
    </xf>
    <xf numFmtId="3" fontId="31" fillId="14" borderId="0" xfId="0" applyNumberFormat="1" applyFont="1" applyFill="1" applyBorder="1" applyAlignment="1">
      <alignment horizontal="right" vertical="center"/>
    </xf>
    <xf numFmtId="4" fontId="31" fillId="14" borderId="0" xfId="0" applyNumberFormat="1" applyFont="1" applyFill="1" applyBorder="1" applyAlignment="1">
      <alignment horizontal="right" vertical="center"/>
    </xf>
    <xf numFmtId="164" fontId="31" fillId="14" borderId="0" xfId="33" applyNumberFormat="1" applyFont="1" applyFill="1" applyBorder="1" applyAlignment="1">
      <alignment horizontal="right" vertical="center"/>
    </xf>
    <xf numFmtId="3" fontId="35" fillId="17" borderId="15" xfId="0" applyNumberFormat="1" applyFont="1" applyFill="1" applyBorder="1" applyAlignment="1">
      <alignment horizontal="left" vertical="center" indent="1"/>
    </xf>
    <xf numFmtId="3" fontId="35" fillId="17" borderId="15" xfId="0" applyNumberFormat="1" applyFont="1" applyFill="1" applyBorder="1" applyAlignment="1">
      <alignment horizontal="right" vertical="center"/>
    </xf>
    <xf numFmtId="4" fontId="35" fillId="17" borderId="15" xfId="0" applyNumberFormat="1" applyFont="1" applyFill="1" applyBorder="1" applyAlignment="1">
      <alignment horizontal="right" vertical="center"/>
    </xf>
    <xf numFmtId="164" fontId="35" fillId="17" borderId="15" xfId="33" applyNumberFormat="1" applyFont="1" applyFill="1" applyBorder="1" applyAlignment="1">
      <alignment horizontal="right" vertical="center"/>
    </xf>
    <xf numFmtId="4" fontId="35" fillId="17" borderId="15" xfId="0" applyNumberFormat="1" applyFont="1" applyFill="1" applyBorder="1" applyAlignment="1">
      <alignment horizontal="right" vertical="center" indent="1"/>
    </xf>
    <xf numFmtId="164" fontId="35" fillId="17" borderId="15" xfId="33" applyNumberFormat="1" applyFont="1" applyFill="1" applyBorder="1" applyAlignment="1">
      <alignment horizontal="right" vertical="center" indent="1"/>
    </xf>
    <xf numFmtId="10" fontId="59" fillId="14" borderId="17" xfId="33" applyNumberFormat="1" applyFont="1" applyFill="1" applyBorder="1" applyAlignment="1">
      <alignment horizontal="right" vertical="center" wrapText="1" indent="2"/>
    </xf>
    <xf numFmtId="10" fontId="31" fillId="14" borderId="17" xfId="33" applyNumberFormat="1" applyFont="1" applyFill="1" applyBorder="1" applyAlignment="1">
      <alignment horizontal="right" vertical="center" indent="1"/>
    </xf>
    <xf numFmtId="10" fontId="31" fillId="14" borderId="20" xfId="33" applyNumberFormat="1" applyFont="1" applyFill="1" applyBorder="1" applyAlignment="1">
      <alignment horizontal="right" vertical="center" indent="1"/>
    </xf>
    <xf numFmtId="10" fontId="35" fillId="14" borderId="17" xfId="33" applyNumberFormat="1" applyFont="1" applyFill="1" applyBorder="1" applyAlignment="1">
      <alignment horizontal="right" vertical="center" indent="1"/>
    </xf>
    <xf numFmtId="10" fontId="59" fillId="17" borderId="0" xfId="33" applyNumberFormat="1" applyFont="1" applyFill="1" applyBorder="1" applyAlignment="1">
      <alignment horizontal="right" vertical="center" wrapText="1" indent="2"/>
    </xf>
    <xf numFmtId="10" fontId="31" fillId="17" borderId="0" xfId="33" applyNumberFormat="1" applyFont="1" applyFill="1" applyBorder="1" applyAlignment="1">
      <alignment horizontal="right" vertical="center" indent="1"/>
    </xf>
    <xf numFmtId="10" fontId="31" fillId="17" borderId="21" xfId="33" applyNumberFormat="1" applyFont="1" applyFill="1" applyBorder="1" applyAlignment="1">
      <alignment horizontal="right" vertical="center" indent="1"/>
    </xf>
    <xf numFmtId="10" fontId="35" fillId="17" borderId="0" xfId="33" applyNumberFormat="1" applyFont="1" applyFill="1" applyBorder="1" applyAlignment="1">
      <alignment horizontal="right" vertical="center" indent="1"/>
    </xf>
    <xf numFmtId="10" fontId="59" fillId="14" borderId="0" xfId="33" applyNumberFormat="1" applyFont="1" applyFill="1" applyBorder="1" applyAlignment="1">
      <alignment horizontal="right" vertical="center" wrapText="1" indent="2"/>
    </xf>
    <xf numFmtId="10" fontId="31" fillId="14" borderId="0" xfId="33" applyNumberFormat="1" applyFont="1" applyFill="1" applyBorder="1" applyAlignment="1">
      <alignment horizontal="right" vertical="center" indent="1"/>
    </xf>
    <xf numFmtId="10" fontId="31" fillId="14" borderId="21" xfId="33" applyNumberFormat="1" applyFont="1" applyFill="1" applyBorder="1" applyAlignment="1">
      <alignment horizontal="right" vertical="center" indent="1"/>
    </xf>
    <xf numFmtId="10" fontId="35" fillId="14" borderId="0" xfId="33" applyNumberFormat="1" applyFont="1" applyFill="1" applyBorder="1" applyAlignment="1">
      <alignment horizontal="right" vertical="center" indent="1"/>
    </xf>
    <xf numFmtId="10" fontId="59" fillId="17" borderId="15" xfId="33" applyNumberFormat="1" applyFont="1" applyFill="1" applyBorder="1" applyAlignment="1">
      <alignment horizontal="right" vertical="center" wrapText="1" indent="2"/>
    </xf>
    <xf numFmtId="10" fontId="31" fillId="17" borderId="15" xfId="33" applyNumberFormat="1" applyFont="1" applyFill="1" applyBorder="1" applyAlignment="1">
      <alignment horizontal="right" vertical="center" indent="1"/>
    </xf>
    <xf numFmtId="10" fontId="31" fillId="17" borderId="22" xfId="33" applyNumberFormat="1" applyFont="1" applyFill="1" applyBorder="1" applyAlignment="1">
      <alignment horizontal="right" vertical="center" indent="1"/>
    </xf>
    <xf numFmtId="10" fontId="35" fillId="17" borderId="15" xfId="33" applyNumberFormat="1" applyFont="1" applyFill="1" applyBorder="1" applyAlignment="1">
      <alignment horizontal="right" vertical="center" indent="1"/>
    </xf>
    <xf numFmtId="49" fontId="60" fillId="14" borderId="16" xfId="1" applyNumberFormat="1" applyFont="1" applyFill="1" applyBorder="1" applyAlignment="1">
      <alignment horizontal="left" vertical="center" wrapText="1" indent="2"/>
    </xf>
    <xf numFmtId="3" fontId="66" fillId="14" borderId="17" xfId="1" applyNumberFormat="1" applyFont="1" applyFill="1" applyBorder="1" applyAlignment="1">
      <alignment horizontal="right" vertical="center" wrapText="1" indent="1"/>
    </xf>
    <xf numFmtId="3" fontId="31" fillId="16" borderId="20" xfId="33" applyNumberFormat="1" applyFont="1" applyFill="1" applyBorder="1" applyAlignment="1">
      <alignment horizontal="right" vertical="center" indent="1"/>
    </xf>
    <xf numFmtId="3" fontId="35" fillId="21" borderId="17" xfId="33" applyNumberFormat="1" applyFont="1" applyFill="1" applyBorder="1" applyAlignment="1">
      <alignment horizontal="right" vertical="center" indent="1"/>
    </xf>
    <xf numFmtId="3" fontId="66" fillId="17" borderId="0" xfId="1" applyNumberFormat="1" applyFont="1" applyFill="1" applyBorder="1" applyAlignment="1">
      <alignment horizontal="right" vertical="center" wrapText="1" indent="1"/>
    </xf>
    <xf numFmtId="3" fontId="31" fillId="15" borderId="21" xfId="33" applyNumberFormat="1" applyFont="1" applyFill="1" applyBorder="1" applyAlignment="1">
      <alignment horizontal="right" vertical="center" indent="1"/>
    </xf>
    <xf numFmtId="3" fontId="35" fillId="21" borderId="0" xfId="33" applyNumberFormat="1" applyFont="1" applyFill="1" applyBorder="1" applyAlignment="1">
      <alignment horizontal="right" vertical="center" indent="1"/>
    </xf>
    <xf numFmtId="3" fontId="66" fillId="14" borderId="0" xfId="1" applyNumberFormat="1" applyFont="1" applyFill="1" applyBorder="1" applyAlignment="1">
      <alignment horizontal="right" vertical="center" wrapText="1" indent="1"/>
    </xf>
    <xf numFmtId="3" fontId="31" fillId="16" borderId="21" xfId="33" applyNumberFormat="1" applyFont="1" applyFill="1" applyBorder="1" applyAlignment="1">
      <alignment horizontal="right" vertical="center" indent="1"/>
    </xf>
    <xf numFmtId="4" fontId="66" fillId="14" borderId="0" xfId="1" applyNumberFormat="1" applyFont="1" applyFill="1" applyBorder="1" applyAlignment="1">
      <alignment horizontal="right" vertical="center" wrapText="1" indent="1"/>
    </xf>
    <xf numFmtId="4" fontId="35" fillId="21" borderId="0" xfId="33" applyNumberFormat="1" applyFont="1" applyFill="1" applyBorder="1" applyAlignment="1">
      <alignment horizontal="right" vertical="center" indent="1"/>
    </xf>
    <xf numFmtId="10" fontId="66" fillId="17" borderId="15" xfId="33" applyNumberFormat="1" applyFont="1" applyFill="1" applyBorder="1" applyAlignment="1">
      <alignment horizontal="right" vertical="center" wrapText="1" indent="1"/>
    </xf>
    <xf numFmtId="10" fontId="31" fillId="15" borderId="15" xfId="33" applyNumberFormat="1" applyFont="1" applyFill="1" applyBorder="1" applyAlignment="1">
      <alignment horizontal="right" vertical="center" indent="1"/>
    </xf>
    <xf numFmtId="10" fontId="31" fillId="15" borderId="22" xfId="33" applyNumberFormat="1" applyFont="1" applyFill="1" applyBorder="1" applyAlignment="1">
      <alignment horizontal="right" vertical="center" indent="1"/>
    </xf>
    <xf numFmtId="10" fontId="35" fillId="21" borderId="15" xfId="33" applyNumberFormat="1" applyFont="1" applyFill="1" applyBorder="1" applyAlignment="1">
      <alignment horizontal="right" vertical="center" indent="1"/>
    </xf>
    <xf numFmtId="49" fontId="59" fillId="18" borderId="29" xfId="1" applyNumberFormat="1" applyFont="1" applyFill="1" applyBorder="1" applyAlignment="1">
      <alignment horizontal="right" vertical="center" wrapText="1" indent="1"/>
    </xf>
    <xf numFmtId="49" fontId="59" fillId="18" borderId="30" xfId="1" applyNumberFormat="1" applyFont="1" applyFill="1" applyBorder="1" applyAlignment="1">
      <alignment horizontal="right" vertical="center" wrapText="1" indent="1"/>
    </xf>
    <xf numFmtId="49" fontId="59" fillId="18" borderId="31" xfId="1" applyNumberFormat="1" applyFont="1" applyFill="1" applyBorder="1" applyAlignment="1">
      <alignment horizontal="right" vertical="center" wrapText="1" indent="1"/>
    </xf>
    <xf numFmtId="3" fontId="35" fillId="16" borderId="17" xfId="33" applyNumberFormat="1" applyFont="1" applyFill="1" applyBorder="1" applyAlignment="1">
      <alignment horizontal="right" vertical="center" indent="1"/>
    </xf>
    <xf numFmtId="3" fontId="35" fillId="15" borderId="0" xfId="33" applyNumberFormat="1" applyFont="1" applyFill="1" applyBorder="1" applyAlignment="1">
      <alignment horizontal="right" vertical="center" indent="1"/>
    </xf>
    <xf numFmtId="3" fontId="35" fillId="16" borderId="0" xfId="33" applyNumberFormat="1" applyFont="1" applyFill="1" applyBorder="1" applyAlignment="1">
      <alignment horizontal="right" vertical="center" indent="1"/>
    </xf>
    <xf numFmtId="49" fontId="60" fillId="17" borderId="15" xfId="1" applyNumberFormat="1" applyFont="1" applyFill="1" applyBorder="1" applyAlignment="1">
      <alignment horizontal="left" vertical="center" wrapText="1"/>
    </xf>
    <xf numFmtId="3" fontId="35" fillId="15" borderId="15" xfId="33" applyNumberFormat="1" applyFont="1" applyFill="1" applyBorder="1" applyAlignment="1">
      <alignment horizontal="right" vertical="center" indent="1"/>
    </xf>
    <xf numFmtId="10" fontId="31" fillId="16" borderId="20" xfId="33" applyNumberFormat="1" applyFont="1" applyFill="1" applyBorder="1" applyAlignment="1">
      <alignment horizontal="right" vertical="center" indent="1"/>
    </xf>
    <xf numFmtId="4" fontId="35" fillId="16" borderId="17" xfId="33" applyNumberFormat="1" applyFont="1" applyFill="1" applyBorder="1" applyAlignment="1">
      <alignment horizontal="right" vertical="center" indent="1"/>
    </xf>
    <xf numFmtId="10" fontId="31" fillId="15" borderId="21" xfId="33" applyNumberFormat="1" applyFont="1" applyFill="1" applyBorder="1" applyAlignment="1">
      <alignment horizontal="right" vertical="center" indent="1"/>
    </xf>
    <xf numFmtId="4" fontId="35" fillId="15" borderId="0" xfId="33" applyNumberFormat="1" applyFont="1" applyFill="1" applyBorder="1" applyAlignment="1">
      <alignment horizontal="right" vertical="center" indent="1"/>
    </xf>
    <xf numFmtId="10" fontId="31" fillId="16" borderId="21" xfId="33" applyNumberFormat="1" applyFont="1" applyFill="1" applyBorder="1" applyAlignment="1">
      <alignment horizontal="right" vertical="center" indent="1"/>
    </xf>
    <xf numFmtId="4" fontId="35" fillId="16" borderId="0" xfId="33" applyNumberFormat="1" applyFont="1" applyFill="1" applyBorder="1" applyAlignment="1">
      <alignment horizontal="right" vertical="center" indent="1"/>
    </xf>
    <xf numFmtId="10" fontId="35" fillId="15" borderId="22" xfId="33" applyNumberFormat="1" applyFont="1" applyFill="1" applyBorder="1" applyAlignment="1">
      <alignment horizontal="right" vertical="center" indent="1"/>
    </xf>
    <xf numFmtId="4" fontId="35" fillId="15" borderId="15" xfId="33" applyNumberFormat="1" applyFont="1" applyFill="1" applyBorder="1" applyAlignment="1">
      <alignment horizontal="right" vertical="center" indent="1"/>
    </xf>
    <xf numFmtId="10" fontId="31" fillId="16" borderId="17" xfId="33" applyNumberFormat="1" applyFont="1" applyFill="1" applyBorder="1" applyAlignment="1">
      <alignment horizontal="right" vertical="center" indent="1"/>
    </xf>
    <xf numFmtId="10" fontId="31" fillId="15" borderId="0" xfId="33" applyNumberFormat="1" applyFont="1" applyFill="1" applyBorder="1" applyAlignment="1">
      <alignment horizontal="right" vertical="center" indent="1"/>
    </xf>
    <xf numFmtId="49" fontId="60" fillId="17" borderId="15" xfId="1" applyNumberFormat="1" applyFont="1" applyFill="1" applyBorder="1" applyAlignment="1">
      <alignment horizontal="left" vertical="center" wrapText="1" indent="2"/>
    </xf>
    <xf numFmtId="3" fontId="35" fillId="15" borderId="22" xfId="0" applyNumberFormat="1" applyFont="1" applyFill="1" applyBorder="1" applyAlignment="1">
      <alignment horizontal="right" vertical="center" indent="1"/>
    </xf>
    <xf numFmtId="9" fontId="35" fillId="15" borderId="15" xfId="33" applyNumberFormat="1" applyFont="1" applyFill="1" applyBorder="1" applyAlignment="1">
      <alignment horizontal="right" vertical="center" indent="1"/>
    </xf>
    <xf numFmtId="49" fontId="66" fillId="14" borderId="16" xfId="1" applyNumberFormat="1" applyFont="1" applyFill="1" applyBorder="1" applyAlignment="1">
      <alignment horizontal="left" vertical="center" wrapText="1" indent="1"/>
    </xf>
    <xf numFmtId="49" fontId="66" fillId="22" borderId="0" xfId="1" applyNumberFormat="1" applyFont="1" applyFill="1" applyBorder="1" applyAlignment="1">
      <alignment horizontal="left" vertical="center" wrapText="1" indent="1"/>
    </xf>
    <xf numFmtId="49" fontId="66" fillId="23" borderId="0" xfId="1" applyNumberFormat="1" applyFont="1" applyFill="1" applyBorder="1" applyAlignment="1">
      <alignment horizontal="left" vertical="center" wrapText="1" indent="1"/>
    </xf>
    <xf numFmtId="49" fontId="66" fillId="17" borderId="0" xfId="1" applyNumberFormat="1" applyFont="1" applyFill="1" applyBorder="1" applyAlignment="1">
      <alignment horizontal="left" vertical="center" wrapText="1" indent="1"/>
    </xf>
    <xf numFmtId="49" fontId="66" fillId="14" borderId="0" xfId="1" applyNumberFormat="1" applyFont="1" applyFill="1" applyBorder="1" applyAlignment="1">
      <alignment horizontal="left" vertical="center" wrapText="1" indent="1"/>
    </xf>
    <xf numFmtId="49" fontId="60" fillId="17" borderId="15" xfId="1" applyNumberFormat="1" applyFont="1" applyFill="1" applyBorder="1" applyAlignment="1">
      <alignment horizontal="left" vertical="center" wrapText="1" indent="3"/>
    </xf>
    <xf numFmtId="10" fontId="35" fillId="15" borderId="15" xfId="33" applyNumberFormat="1" applyFont="1" applyFill="1" applyBorder="1" applyAlignment="1">
      <alignment horizontal="right" vertical="center" indent="1"/>
    </xf>
    <xf numFmtId="4" fontId="35" fillId="15" borderId="22" xfId="0" applyNumberFormat="1" applyFont="1" applyFill="1" applyBorder="1" applyAlignment="1">
      <alignment horizontal="right" vertical="center" indent="1"/>
    </xf>
    <xf numFmtId="0" fontId="31" fillId="22" borderId="16" xfId="0" applyFont="1" applyFill="1" applyBorder="1" applyAlignment="1">
      <alignment horizontal="left" vertical="center" wrapText="1" indent="1"/>
    </xf>
    <xf numFmtId="3" fontId="31" fillId="22" borderId="17" xfId="0" applyNumberFormat="1" applyFont="1" applyFill="1" applyBorder="1" applyAlignment="1">
      <alignment horizontal="right" vertical="center" wrapText="1" indent="1"/>
    </xf>
    <xf numFmtId="3" fontId="31" fillId="24" borderId="17" xfId="0" applyNumberFormat="1" applyFont="1" applyFill="1" applyBorder="1" applyAlignment="1">
      <alignment horizontal="right" vertical="center" indent="1"/>
    </xf>
    <xf numFmtId="3" fontId="31" fillId="24" borderId="20" xfId="0" applyNumberFormat="1" applyFont="1" applyFill="1" applyBorder="1" applyAlignment="1">
      <alignment horizontal="right" vertical="center" indent="1"/>
    </xf>
    <xf numFmtId="3" fontId="35" fillId="24" borderId="17" xfId="0" applyNumberFormat="1" applyFont="1" applyFill="1" applyBorder="1" applyAlignment="1">
      <alignment horizontal="right" vertical="center" indent="2"/>
    </xf>
    <xf numFmtId="0" fontId="57" fillId="23" borderId="0" xfId="0" applyFont="1" applyFill="1" applyBorder="1" applyAlignment="1">
      <alignment horizontal="left" vertical="center" wrapText="1" indent="3"/>
    </xf>
    <xf numFmtId="3" fontId="31" fillId="25" borderId="0" xfId="0" applyNumberFormat="1" applyFont="1" applyFill="1" applyBorder="1" applyAlignment="1">
      <alignment horizontal="right" vertical="center" indent="1"/>
    </xf>
    <xf numFmtId="3" fontId="31" fillId="25" borderId="21" xfId="0" applyNumberFormat="1" applyFont="1" applyFill="1" applyBorder="1" applyAlignment="1">
      <alignment horizontal="right" vertical="center" indent="1"/>
    </xf>
    <xf numFmtId="3" fontId="35" fillId="25" borderId="0" xfId="0" applyNumberFormat="1" applyFont="1" applyFill="1" applyBorder="1" applyAlignment="1">
      <alignment horizontal="right" vertical="center" indent="2"/>
    </xf>
    <xf numFmtId="0" fontId="31" fillId="22" borderId="0" xfId="0" applyFont="1" applyFill="1" applyBorder="1" applyAlignment="1">
      <alignment horizontal="left" vertical="center" wrapText="1" indent="1"/>
    </xf>
    <xf numFmtId="3" fontId="31" fillId="22" borderId="0" xfId="0" applyNumberFormat="1" applyFont="1" applyFill="1" applyBorder="1" applyAlignment="1">
      <alignment horizontal="right" vertical="center" wrapText="1" indent="1"/>
    </xf>
    <xf numFmtId="3" fontId="31" fillId="24" borderId="0" xfId="0" applyNumberFormat="1" applyFont="1" applyFill="1" applyBorder="1" applyAlignment="1">
      <alignment horizontal="right" vertical="center" indent="1"/>
    </xf>
    <xf numFmtId="3" fontId="31" fillId="24" borderId="21" xfId="0" applyNumberFormat="1" applyFont="1" applyFill="1" applyBorder="1" applyAlignment="1">
      <alignment horizontal="right" vertical="center" indent="1"/>
    </xf>
    <xf numFmtId="3" fontId="35" fillId="24" borderId="0" xfId="0" applyNumberFormat="1" applyFont="1" applyFill="1" applyBorder="1" applyAlignment="1">
      <alignment horizontal="right" vertical="center" indent="2"/>
    </xf>
    <xf numFmtId="0" fontId="31" fillId="23" borderId="0" xfId="0" applyFont="1" applyFill="1" applyBorder="1" applyAlignment="1">
      <alignment horizontal="left" vertical="center" wrapText="1" indent="1"/>
    </xf>
    <xf numFmtId="10" fontId="31" fillId="23" borderId="0" xfId="33" applyNumberFormat="1" applyFont="1" applyFill="1" applyBorder="1" applyAlignment="1">
      <alignment horizontal="right" vertical="center" wrapText="1" indent="1"/>
    </xf>
    <xf numFmtId="10" fontId="31" fillId="25" borderId="0" xfId="33" applyNumberFormat="1" applyFont="1" applyFill="1" applyBorder="1" applyAlignment="1">
      <alignment horizontal="right" vertical="center" indent="1"/>
    </xf>
    <xf numFmtId="10" fontId="31" fillId="25" borderId="21" xfId="33" applyNumberFormat="1" applyFont="1" applyFill="1" applyBorder="1" applyAlignment="1">
      <alignment horizontal="right" vertical="center" indent="1"/>
    </xf>
    <xf numFmtId="10" fontId="35" fillId="25" borderId="0" xfId="33" applyNumberFormat="1" applyFont="1" applyFill="1" applyBorder="1" applyAlignment="1">
      <alignment horizontal="right" vertical="center" indent="2"/>
    </xf>
    <xf numFmtId="4" fontId="31" fillId="22" borderId="0" xfId="0" applyNumberFormat="1" applyFont="1" applyFill="1" applyBorder="1" applyAlignment="1">
      <alignment horizontal="right" vertical="center" wrapText="1" indent="1"/>
    </xf>
    <xf numFmtId="4" fontId="31" fillId="24" borderId="0" xfId="0" applyNumberFormat="1" applyFont="1" applyFill="1" applyBorder="1" applyAlignment="1">
      <alignment horizontal="right" vertical="center" indent="1"/>
    </xf>
    <xf numFmtId="4" fontId="31" fillId="24" borderId="21" xfId="0" applyNumberFormat="1" applyFont="1" applyFill="1" applyBorder="1" applyAlignment="1">
      <alignment horizontal="right" vertical="center" indent="1"/>
    </xf>
    <xf numFmtId="4" fontId="35" fillId="24" borderId="0" xfId="0" applyNumberFormat="1" applyFont="1" applyFill="1" applyBorder="1" applyAlignment="1">
      <alignment horizontal="right" vertical="center" indent="2"/>
    </xf>
    <xf numFmtId="0" fontId="31" fillId="23" borderId="15" xfId="0" applyFont="1" applyFill="1" applyBorder="1" applyAlignment="1">
      <alignment horizontal="left" vertical="center" wrapText="1" indent="1"/>
    </xf>
    <xf numFmtId="4" fontId="31" fillId="23" borderId="15" xfId="0" applyNumberFormat="1" applyFont="1" applyFill="1" applyBorder="1" applyAlignment="1">
      <alignment horizontal="right" vertical="center" wrapText="1" indent="1"/>
    </xf>
    <xf numFmtId="4" fontId="31" fillId="25" borderId="15" xfId="0" applyNumberFormat="1" applyFont="1" applyFill="1" applyBorder="1" applyAlignment="1">
      <alignment horizontal="right" vertical="center" indent="1"/>
    </xf>
    <xf numFmtId="4" fontId="31" fillId="25" borderId="22" xfId="0" applyNumberFormat="1" applyFont="1" applyFill="1" applyBorder="1" applyAlignment="1">
      <alignment horizontal="right" vertical="center" indent="1"/>
    </xf>
    <xf numFmtId="4" fontId="35" fillId="25" borderId="15" xfId="0" applyNumberFormat="1" applyFont="1" applyFill="1" applyBorder="1" applyAlignment="1">
      <alignment horizontal="right" vertical="center" indent="2"/>
    </xf>
    <xf numFmtId="0" fontId="57" fillId="22" borderId="16" xfId="0" applyFont="1" applyFill="1" applyBorder="1" applyAlignment="1">
      <alignment horizontal="left" vertical="center" wrapText="1" indent="1"/>
    </xf>
    <xf numFmtId="3" fontId="35" fillId="24" borderId="25" xfId="0" applyNumberFormat="1" applyFont="1" applyFill="1" applyBorder="1" applyAlignment="1">
      <alignment horizontal="right" vertical="center" indent="2"/>
    </xf>
    <xf numFmtId="3" fontId="31" fillId="23" borderId="0" xfId="0" applyNumberFormat="1" applyFont="1" applyFill="1" applyBorder="1" applyAlignment="1">
      <alignment horizontal="right" vertical="center" wrapText="1" indent="1"/>
    </xf>
    <xf numFmtId="3" fontId="35" fillId="25" borderId="26" xfId="0" applyNumberFormat="1" applyFont="1" applyFill="1" applyBorder="1" applyAlignment="1">
      <alignment horizontal="right" vertical="center" indent="2"/>
    </xf>
    <xf numFmtId="0" fontId="57" fillId="22" borderId="0" xfId="0" applyFont="1" applyFill="1" applyBorder="1" applyAlignment="1">
      <alignment horizontal="left" vertical="center" wrapText="1" indent="1"/>
    </xf>
    <xf numFmtId="3" fontId="35" fillId="24" borderId="26" xfId="0" applyNumberFormat="1" applyFont="1" applyFill="1" applyBorder="1" applyAlignment="1">
      <alignment horizontal="right" vertical="center" indent="2"/>
    </xf>
    <xf numFmtId="0" fontId="57" fillId="23" borderId="0" xfId="0" applyFont="1" applyFill="1" applyBorder="1" applyAlignment="1">
      <alignment horizontal="left" vertical="center" wrapText="1" indent="1"/>
    </xf>
    <xf numFmtId="10" fontId="31" fillId="22" borderId="0" xfId="33" applyNumberFormat="1" applyFont="1" applyFill="1" applyBorder="1" applyAlignment="1">
      <alignment horizontal="right" vertical="center" wrapText="1" indent="1"/>
    </xf>
    <xf numFmtId="10" fontId="35" fillId="24" borderId="26" xfId="33" applyNumberFormat="1" applyFont="1" applyFill="1" applyBorder="1" applyAlignment="1">
      <alignment horizontal="right" vertical="center" indent="2"/>
    </xf>
    <xf numFmtId="10" fontId="35" fillId="25" borderId="26" xfId="33" applyNumberFormat="1" applyFont="1" applyFill="1" applyBorder="1" applyAlignment="1">
      <alignment horizontal="right" vertical="center" indent="2"/>
    </xf>
    <xf numFmtId="0" fontId="35" fillId="22" borderId="15" xfId="0" applyFont="1" applyFill="1" applyBorder="1" applyAlignment="1">
      <alignment horizontal="left" vertical="center" wrapText="1" indent="3"/>
    </xf>
    <xf numFmtId="3" fontId="35" fillId="24" borderId="15" xfId="0" applyNumberFormat="1" applyFont="1" applyFill="1" applyBorder="1" applyAlignment="1">
      <alignment horizontal="right" vertical="center" indent="1"/>
    </xf>
    <xf numFmtId="3" fontId="35" fillId="24" borderId="22" xfId="0" applyNumberFormat="1" applyFont="1" applyFill="1" applyBorder="1" applyAlignment="1">
      <alignment horizontal="right" vertical="center" indent="1"/>
    </xf>
    <xf numFmtId="3" fontId="35" fillId="24" borderId="27" xfId="0" applyNumberFormat="1" applyFont="1" applyFill="1" applyBorder="1" applyAlignment="1">
      <alignment horizontal="right" vertical="center" indent="2"/>
    </xf>
    <xf numFmtId="4" fontId="31" fillId="15" borderId="22" xfId="0" applyNumberFormat="1" applyFont="1" applyFill="1" applyBorder="1" applyAlignment="1">
      <alignment horizontal="right" vertical="center" indent="1"/>
    </xf>
    <xf numFmtId="3" fontId="31" fillId="15" borderId="22" xfId="0" applyNumberFormat="1" applyFont="1" applyFill="1" applyBorder="1" applyAlignment="1">
      <alignment horizontal="right" vertical="center" indent="1"/>
    </xf>
    <xf numFmtId="0" fontId="31" fillId="14" borderId="16" xfId="0" applyFont="1" applyFill="1" applyBorder="1" applyAlignment="1">
      <alignment horizontal="left" vertical="center" wrapText="1" indent="3"/>
    </xf>
    <xf numFmtId="0" fontId="31" fillId="17" borderId="0" xfId="0" applyFont="1" applyFill="1" applyBorder="1" applyAlignment="1">
      <alignment horizontal="left" vertical="center" wrapText="1" indent="3"/>
    </xf>
    <xf numFmtId="0" fontId="31" fillId="14" borderId="0" xfId="0" applyFont="1" applyFill="1" applyBorder="1" applyAlignment="1">
      <alignment horizontal="left" vertical="center" wrapText="1" indent="3"/>
    </xf>
    <xf numFmtId="0" fontId="35" fillId="18" borderId="15" xfId="0" applyFont="1" applyFill="1" applyBorder="1" applyAlignment="1">
      <alignment horizontal="left" vertical="center" wrapText="1" indent="4"/>
    </xf>
    <xf numFmtId="3" fontId="31" fillId="21" borderId="15" xfId="0" applyNumberFormat="1" applyFont="1" applyFill="1" applyBorder="1" applyAlignment="1">
      <alignment horizontal="right" vertical="center" indent="1"/>
    </xf>
    <xf numFmtId="3" fontId="31" fillId="21" borderId="22" xfId="0" applyNumberFormat="1" applyFont="1" applyFill="1" applyBorder="1" applyAlignment="1">
      <alignment horizontal="right" vertical="center" indent="1"/>
    </xf>
    <xf numFmtId="3" fontId="35" fillId="21" borderId="15" xfId="0" applyNumberFormat="1" applyFont="1" applyFill="1" applyBorder="1" applyAlignment="1">
      <alignment horizontal="right" vertical="center" indent="1"/>
    </xf>
    <xf numFmtId="0" fontId="31" fillId="14" borderId="16" xfId="0" applyFont="1" applyFill="1" applyBorder="1" applyAlignment="1">
      <alignment horizontal="left" vertical="center" wrapText="1" indent="2"/>
    </xf>
    <xf numFmtId="0" fontId="31" fillId="17" borderId="0" xfId="0" applyFont="1" applyFill="1" applyBorder="1" applyAlignment="1">
      <alignment horizontal="left" vertical="center" wrapText="1" indent="2"/>
    </xf>
    <xf numFmtId="0" fontId="31" fillId="14" borderId="0" xfId="0" applyFont="1" applyFill="1" applyBorder="1" applyAlignment="1">
      <alignment horizontal="left" vertical="center" wrapText="1" indent="2"/>
    </xf>
    <xf numFmtId="49" fontId="60" fillId="18" borderId="15" xfId="1" applyNumberFormat="1" applyFont="1" applyFill="1" applyBorder="1" applyAlignment="1">
      <alignment horizontal="left" vertical="center" wrapText="1" indent="4"/>
    </xf>
    <xf numFmtId="3" fontId="35" fillId="21" borderId="22" xfId="0" applyNumberFormat="1" applyFont="1" applyFill="1" applyBorder="1" applyAlignment="1">
      <alignment horizontal="right" vertical="center" indent="1"/>
    </xf>
    <xf numFmtId="3" fontId="35" fillId="16" borderId="34" xfId="0" applyNumberFormat="1" applyFont="1" applyFill="1" applyBorder="1" applyAlignment="1">
      <alignment horizontal="right" vertical="center" indent="1"/>
    </xf>
    <xf numFmtId="3" fontId="35" fillId="15" borderId="19" xfId="0" applyNumberFormat="1" applyFont="1" applyFill="1" applyBorder="1" applyAlignment="1">
      <alignment horizontal="right" vertical="center" indent="1"/>
    </xf>
    <xf numFmtId="3" fontId="35" fillId="16" borderId="19" xfId="0" applyNumberFormat="1" applyFont="1" applyFill="1" applyBorder="1" applyAlignment="1">
      <alignment horizontal="right" vertical="center" indent="1"/>
    </xf>
    <xf numFmtId="49" fontId="59" fillId="26" borderId="14" xfId="1" applyNumberFormat="1" applyFont="1" applyFill="1" applyBorder="1" applyAlignment="1">
      <alignment horizontal="right" vertical="center" wrapText="1" indent="1"/>
    </xf>
    <xf numFmtId="49" fontId="59" fillId="26" borderId="15" xfId="1" applyNumberFormat="1" applyFont="1" applyFill="1" applyBorder="1" applyAlignment="1">
      <alignment horizontal="right" vertical="center" wrapText="1" indent="1"/>
    </xf>
    <xf numFmtId="49" fontId="59" fillId="26" borderId="15" xfId="1" applyNumberFormat="1" applyFont="1" applyFill="1" applyBorder="1" applyAlignment="1">
      <alignment horizontal="right" vertical="center" wrapText="1" indent="2"/>
    </xf>
    <xf numFmtId="49" fontId="59" fillId="26" borderId="24" xfId="1" applyNumberFormat="1" applyFont="1" applyFill="1" applyBorder="1" applyAlignment="1">
      <alignment horizontal="right" vertical="center" wrapText="1" indent="2"/>
    </xf>
    <xf numFmtId="3" fontId="31" fillId="16" borderId="15" xfId="0" applyNumberFormat="1" applyFont="1" applyFill="1" applyBorder="1" applyAlignment="1">
      <alignment horizontal="right" vertical="center" indent="1"/>
    </xf>
    <xf numFmtId="10" fontId="31" fillId="16" borderId="15" xfId="33" applyNumberFormat="1" applyFont="1" applyFill="1" applyBorder="1" applyAlignment="1">
      <alignment horizontal="right" vertical="center" indent="1"/>
    </xf>
    <xf numFmtId="10" fontId="31" fillId="16" borderId="22" xfId="33" applyNumberFormat="1" applyFont="1" applyFill="1" applyBorder="1" applyAlignment="1">
      <alignment horizontal="right" vertical="center" indent="1"/>
    </xf>
    <xf numFmtId="42" fontId="31" fillId="16" borderId="17" xfId="0" applyNumberFormat="1" applyFont="1" applyFill="1" applyBorder="1" applyAlignment="1">
      <alignment horizontal="right" vertical="center" indent="4"/>
    </xf>
    <xf numFmtId="164" fontId="31" fillId="16" borderId="17" xfId="33" applyNumberFormat="1" applyFont="1" applyFill="1" applyBorder="1" applyAlignment="1">
      <alignment horizontal="right" vertical="center" indent="1"/>
    </xf>
    <xf numFmtId="42" fontId="31" fillId="16" borderId="17" xfId="0" applyNumberFormat="1" applyFont="1" applyFill="1" applyBorder="1" applyAlignment="1">
      <alignment horizontal="right" vertical="center" indent="1"/>
    </xf>
    <xf numFmtId="164" fontId="31" fillId="16" borderId="20" xfId="33" applyNumberFormat="1" applyFont="1" applyFill="1" applyBorder="1" applyAlignment="1">
      <alignment horizontal="right" vertical="center" indent="1"/>
    </xf>
    <xf numFmtId="49" fontId="59" fillId="14" borderId="0" xfId="1" applyNumberFormat="1" applyFont="1" applyFill="1" applyBorder="1" applyAlignment="1">
      <alignment horizontal="left" vertical="center" wrapText="1" indent="3"/>
    </xf>
    <xf numFmtId="42" fontId="31" fillId="16" borderId="0" xfId="0" applyNumberFormat="1" applyFont="1" applyFill="1" applyBorder="1" applyAlignment="1">
      <alignment horizontal="right" vertical="center" indent="4"/>
    </xf>
    <xf numFmtId="164" fontId="31" fillId="16" borderId="0" xfId="33" applyNumberFormat="1" applyFont="1" applyFill="1" applyBorder="1" applyAlignment="1">
      <alignment horizontal="right" vertical="center" indent="1"/>
    </xf>
    <xf numFmtId="42" fontId="31" fillId="16" borderId="0" xfId="0" applyNumberFormat="1" applyFont="1" applyFill="1" applyBorder="1" applyAlignment="1">
      <alignment horizontal="right" vertical="center" indent="1"/>
    </xf>
    <xf numFmtId="164" fontId="31" fillId="16" borderId="21" xfId="33" applyNumberFormat="1" applyFont="1" applyFill="1" applyBorder="1" applyAlignment="1">
      <alignment horizontal="right" vertical="center" indent="1"/>
    </xf>
    <xf numFmtId="42" fontId="31" fillId="15" borderId="0" xfId="0" applyNumberFormat="1" applyFont="1" applyFill="1" applyBorder="1" applyAlignment="1">
      <alignment horizontal="right" vertical="center" indent="4"/>
    </xf>
    <xf numFmtId="164" fontId="31" fillId="15" borderId="0" xfId="33" applyNumberFormat="1" applyFont="1" applyFill="1" applyBorder="1" applyAlignment="1">
      <alignment horizontal="right" vertical="center" indent="1"/>
    </xf>
    <xf numFmtId="42" fontId="31" fillId="15" borderId="0" xfId="0" applyNumberFormat="1" applyFont="1" applyFill="1" applyBorder="1" applyAlignment="1">
      <alignment horizontal="right" vertical="center" indent="1"/>
    </xf>
    <xf numFmtId="164" fontId="31" fillId="15" borderId="21" xfId="33" applyNumberFormat="1" applyFont="1" applyFill="1" applyBorder="1" applyAlignment="1">
      <alignment horizontal="right" vertical="center" indent="1"/>
    </xf>
    <xf numFmtId="49" fontId="60" fillId="14" borderId="0" xfId="1" applyNumberFormat="1" applyFont="1" applyFill="1" applyBorder="1" applyAlignment="1">
      <alignment horizontal="left" vertical="center" wrapText="1" indent="2"/>
    </xf>
    <xf numFmtId="42" fontId="35" fillId="16" borderId="0" xfId="0" applyNumberFormat="1" applyFont="1" applyFill="1" applyBorder="1" applyAlignment="1">
      <alignment horizontal="right" vertical="center" indent="4"/>
    </xf>
    <xf numFmtId="164" fontId="35" fillId="16" borderId="0" xfId="33" applyNumberFormat="1" applyFont="1" applyFill="1" applyBorder="1" applyAlignment="1">
      <alignment horizontal="right" vertical="center" indent="1"/>
    </xf>
    <xf numFmtId="42" fontId="35" fillId="16" borderId="0" xfId="0" applyNumberFormat="1" applyFont="1" applyFill="1" applyBorder="1" applyAlignment="1">
      <alignment horizontal="right" vertical="center" indent="1"/>
    </xf>
    <xf numFmtId="164" fontId="35" fillId="16" borderId="21" xfId="33" applyNumberFormat="1" applyFont="1" applyFill="1" applyBorder="1" applyAlignment="1">
      <alignment horizontal="right" vertical="center" indent="1"/>
    </xf>
    <xf numFmtId="42" fontId="31" fillId="16" borderId="15" xfId="0" applyNumberFormat="1" applyFont="1" applyFill="1" applyBorder="1" applyAlignment="1">
      <alignment horizontal="right" vertical="center" indent="4"/>
    </xf>
    <xf numFmtId="164" fontId="31" fillId="16" borderId="15" xfId="33" applyNumberFormat="1" applyFont="1" applyFill="1" applyBorder="1" applyAlignment="1">
      <alignment horizontal="right" vertical="center" indent="1"/>
    </xf>
    <xf numFmtId="42" fontId="31" fillId="16" borderId="15" xfId="0" applyNumberFormat="1" applyFont="1" applyFill="1" applyBorder="1" applyAlignment="1">
      <alignment horizontal="right" vertical="center" indent="1"/>
    </xf>
    <xf numFmtId="164" fontId="31" fillId="16" borderId="22" xfId="33" applyNumberFormat="1" applyFont="1" applyFill="1" applyBorder="1" applyAlignment="1">
      <alignment horizontal="right" vertical="center" indent="1"/>
    </xf>
    <xf numFmtId="42" fontId="31" fillId="16" borderId="17" xfId="0" applyNumberFormat="1" applyFont="1" applyFill="1" applyBorder="1" applyAlignment="1">
      <alignment horizontal="right" vertical="center" indent="2"/>
    </xf>
    <xf numFmtId="42" fontId="31" fillId="15" borderId="0" xfId="0" applyNumberFormat="1" applyFont="1" applyFill="1" applyBorder="1" applyAlignment="1">
      <alignment horizontal="right" vertical="center" indent="2"/>
    </xf>
    <xf numFmtId="42" fontId="31" fillId="16" borderId="0" xfId="0" applyNumberFormat="1" applyFont="1" applyFill="1" applyBorder="1" applyAlignment="1">
      <alignment horizontal="right" vertical="center" indent="2"/>
    </xf>
    <xf numFmtId="42" fontId="35" fillId="15" borderId="15" xfId="0" applyNumberFormat="1" applyFont="1" applyFill="1" applyBorder="1" applyAlignment="1">
      <alignment horizontal="right" vertical="center" indent="1"/>
    </xf>
    <xf numFmtId="42" fontId="35" fillId="15" borderId="15" xfId="0" applyNumberFormat="1" applyFont="1" applyFill="1" applyBorder="1" applyAlignment="1">
      <alignment horizontal="right" vertical="center" indent="2"/>
    </xf>
    <xf numFmtId="49" fontId="66" fillId="17" borderId="0" xfId="1" applyNumberFormat="1" applyFont="1" applyFill="1" applyBorder="1" applyAlignment="1">
      <alignment horizontal="left" vertical="center" wrapText="1"/>
    </xf>
    <xf numFmtId="49" fontId="60" fillId="14" borderId="15" xfId="1" applyNumberFormat="1" applyFont="1" applyFill="1" applyBorder="1" applyAlignment="1">
      <alignment horizontal="left" vertical="center" wrapText="1"/>
    </xf>
    <xf numFmtId="42" fontId="35" fillId="16" borderId="15" xfId="0" applyNumberFormat="1" applyFont="1" applyFill="1" applyBorder="1" applyAlignment="1">
      <alignment horizontal="right" vertical="center" indent="2"/>
    </xf>
    <xf numFmtId="9" fontId="35" fillId="16" borderId="15" xfId="33" applyNumberFormat="1" applyFont="1" applyFill="1" applyBorder="1" applyAlignment="1">
      <alignment horizontal="right" vertical="center" indent="1"/>
    </xf>
    <xf numFmtId="42" fontId="35" fillId="16" borderId="15" xfId="0" applyNumberFormat="1" applyFont="1" applyFill="1" applyBorder="1" applyAlignment="1">
      <alignment horizontal="right" vertical="center" indent="1"/>
    </xf>
    <xf numFmtId="42" fontId="35" fillId="16" borderId="17" xfId="0" applyNumberFormat="1" applyFont="1" applyFill="1" applyBorder="1" applyAlignment="1">
      <alignment horizontal="right" vertical="center" indent="1"/>
    </xf>
    <xf numFmtId="164" fontId="35" fillId="16" borderId="17" xfId="33" applyNumberFormat="1" applyFont="1" applyFill="1" applyBorder="1" applyAlignment="1">
      <alignment horizontal="right" vertical="center" indent="1"/>
    </xf>
    <xf numFmtId="42" fontId="35" fillId="15" borderId="0" xfId="0" applyNumberFormat="1" applyFont="1" applyFill="1" applyBorder="1" applyAlignment="1">
      <alignment horizontal="right" vertical="center" indent="1"/>
    </xf>
    <xf numFmtId="164" fontId="35" fillId="15" borderId="0" xfId="33" applyNumberFormat="1" applyFont="1" applyFill="1" applyBorder="1" applyAlignment="1">
      <alignment horizontal="right" vertical="center" indent="1"/>
    </xf>
    <xf numFmtId="9" fontId="35" fillId="15" borderId="22" xfId="33" applyNumberFormat="1" applyFont="1" applyFill="1" applyBorder="1" applyAlignment="1">
      <alignment horizontal="right" vertical="center" indent="1"/>
    </xf>
    <xf numFmtId="49" fontId="56" fillId="12" borderId="0" xfId="0" applyNumberFormat="1" applyFont="1" applyFill="1" applyAlignment="1">
      <alignment horizontal="left" indent="1"/>
    </xf>
    <xf numFmtId="166" fontId="60" fillId="18" borderId="23" xfId="1" applyNumberFormat="1" applyFont="1" applyFill="1" applyBorder="1" applyAlignment="1">
      <alignment horizontal="center" vertical="center" wrapText="1"/>
    </xf>
    <xf numFmtId="166" fontId="60" fillId="18" borderId="16" xfId="1" applyNumberFormat="1" applyFont="1" applyFill="1" applyBorder="1" applyAlignment="1">
      <alignment horizontal="center" vertical="center" wrapText="1"/>
    </xf>
    <xf numFmtId="166" fontId="60" fillId="18" borderId="32" xfId="1" applyNumberFormat="1" applyFont="1" applyFill="1" applyBorder="1" applyAlignment="1">
      <alignment horizontal="center" vertical="center" wrapText="1"/>
    </xf>
    <xf numFmtId="167" fontId="31" fillId="16" borderId="17" xfId="0" applyNumberFormat="1" applyFont="1" applyFill="1" applyBorder="1" applyAlignment="1">
      <alignment horizontal="right" vertical="center" indent="1"/>
    </xf>
    <xf numFmtId="167" fontId="31" fillId="16" borderId="20" xfId="0" applyNumberFormat="1" applyFont="1" applyFill="1" applyBorder="1" applyAlignment="1">
      <alignment horizontal="right" vertical="center" indent="1"/>
    </xf>
    <xf numFmtId="167" fontId="35" fillId="16" borderId="17" xfId="0" applyNumberFormat="1" applyFont="1" applyFill="1" applyBorder="1" applyAlignment="1">
      <alignment horizontal="right" vertical="center" indent="1"/>
    </xf>
    <xf numFmtId="167" fontId="31" fillId="15" borderId="0" xfId="0" applyNumberFormat="1" applyFont="1" applyFill="1" applyBorder="1" applyAlignment="1">
      <alignment horizontal="right" vertical="center" indent="1"/>
    </xf>
    <xf numFmtId="167" fontId="31" fillId="15" borderId="21" xfId="0" applyNumberFormat="1" applyFont="1" applyFill="1" applyBorder="1" applyAlignment="1">
      <alignment horizontal="right" vertical="center" indent="1"/>
    </xf>
    <xf numFmtId="167" fontId="35" fillId="15" borderId="0" xfId="0" applyNumberFormat="1" applyFont="1" applyFill="1" applyBorder="1" applyAlignment="1">
      <alignment horizontal="right" vertical="center" indent="1"/>
    </xf>
    <xf numFmtId="167" fontId="31" fillId="16" borderId="0" xfId="0" applyNumberFormat="1" applyFont="1" applyFill="1" applyBorder="1" applyAlignment="1">
      <alignment horizontal="right" vertical="center" indent="1"/>
    </xf>
    <xf numFmtId="167" fontId="31" fillId="16" borderId="21" xfId="0" applyNumberFormat="1" applyFont="1" applyFill="1" applyBorder="1" applyAlignment="1">
      <alignment horizontal="right" vertical="center" indent="1"/>
    </xf>
    <xf numFmtId="167" fontId="35" fillId="16" borderId="0" xfId="0" applyNumberFormat="1" applyFont="1" applyFill="1" applyBorder="1" applyAlignment="1">
      <alignment horizontal="right" vertical="center" indent="1"/>
    </xf>
    <xf numFmtId="49" fontId="59" fillId="14" borderId="15" xfId="1" applyNumberFormat="1" applyFont="1" applyFill="1" applyBorder="1" applyAlignment="1">
      <alignment horizontal="left" vertical="center" wrapText="1"/>
    </xf>
    <xf numFmtId="167" fontId="31" fillId="16" borderId="15" xfId="0" applyNumberFormat="1" applyFont="1" applyFill="1" applyBorder="1" applyAlignment="1">
      <alignment horizontal="right" vertical="center" indent="1"/>
    </xf>
    <xf numFmtId="167" fontId="31" fillId="16" borderId="22" xfId="0" applyNumberFormat="1" applyFont="1" applyFill="1" applyBorder="1" applyAlignment="1">
      <alignment horizontal="right" vertical="center" indent="1"/>
    </xf>
    <xf numFmtId="167" fontId="35" fillId="16" borderId="15" xfId="0" applyNumberFormat="1" applyFont="1" applyFill="1" applyBorder="1" applyAlignment="1">
      <alignment horizontal="right" vertical="center" indent="1"/>
    </xf>
    <xf numFmtId="0" fontId="60" fillId="2" borderId="0" xfId="0" applyFont="1" applyFill="1" applyAlignment="1">
      <alignment horizontal="left" vertical="center"/>
    </xf>
    <xf numFmtId="0" fontId="60" fillId="2" borderId="0" xfId="0" applyFont="1" applyFill="1" applyAlignment="1">
      <alignment vertical="center"/>
    </xf>
    <xf numFmtId="0" fontId="59" fillId="2" borderId="0" xfId="0" applyFont="1" applyFill="1" applyAlignment="1">
      <alignment vertical="center"/>
    </xf>
    <xf numFmtId="0" fontId="59" fillId="2" borderId="0" xfId="0" applyFont="1" applyFill="1"/>
    <xf numFmtId="0" fontId="68" fillId="2" borderId="0" xfId="0" applyFont="1" applyFill="1" applyAlignment="1"/>
    <xf numFmtId="0" fontId="60" fillId="2" borderId="0" xfId="0" applyFont="1" applyFill="1" applyAlignment="1"/>
    <xf numFmtId="0" fontId="69" fillId="0" borderId="0" xfId="0" applyFont="1"/>
    <xf numFmtId="0" fontId="70" fillId="4" borderId="0" xfId="29" applyFont="1" applyFill="1" applyAlignment="1">
      <alignment vertical="center"/>
    </xf>
    <xf numFmtId="0" fontId="71" fillId="0" borderId="0" xfId="0" applyFont="1"/>
    <xf numFmtId="0" fontId="33" fillId="2" borderId="0" xfId="27" applyFill="1" applyAlignment="1" applyProtection="1">
      <alignment horizontal="left" vertical="center"/>
    </xf>
    <xf numFmtId="0" fontId="33" fillId="2" borderId="0" xfId="27" applyFill="1"/>
    <xf numFmtId="0" fontId="33" fillId="0" borderId="0" xfId="27"/>
    <xf numFmtId="0" fontId="33" fillId="2" borderId="0" xfId="27" applyFill="1" applyAlignment="1"/>
    <xf numFmtId="0" fontId="72" fillId="4" borderId="0" xfId="0" applyFont="1" applyFill="1" applyAlignment="1">
      <alignment vertical="center"/>
    </xf>
    <xf numFmtId="0" fontId="19" fillId="2" borderId="0" xfId="0" applyFont="1" applyFill="1" applyAlignment="1">
      <alignment horizontal="left"/>
    </xf>
    <xf numFmtId="49" fontId="35" fillId="17" borderId="0" xfId="1" applyNumberFormat="1" applyFont="1" applyFill="1" applyBorder="1" applyAlignment="1">
      <alignment horizontal="left" vertical="center" wrapText="1"/>
    </xf>
    <xf numFmtId="49" fontId="31" fillId="29" borderId="14" xfId="1" applyNumberFormat="1" applyFont="1" applyFill="1" applyBorder="1" applyAlignment="1">
      <alignment horizontal="right" vertical="center" wrapText="1" indent="1"/>
    </xf>
    <xf numFmtId="49" fontId="31" fillId="29" borderId="15" xfId="1" applyNumberFormat="1" applyFont="1" applyFill="1" applyBorder="1" applyAlignment="1">
      <alignment horizontal="right" vertical="center" wrapText="1" indent="1"/>
    </xf>
    <xf numFmtId="49" fontId="31" fillId="29" borderId="18" xfId="1" applyNumberFormat="1" applyFont="1" applyFill="1" applyBorder="1" applyAlignment="1">
      <alignment horizontal="right" vertical="center" wrapText="1" indent="2"/>
    </xf>
    <xf numFmtId="49" fontId="31" fillId="29" borderId="0" xfId="1" applyNumberFormat="1" applyFont="1" applyFill="1" applyBorder="1" applyAlignment="1">
      <alignment horizontal="right" vertical="center" wrapText="1" indent="2"/>
    </xf>
    <xf numFmtId="49" fontId="31" fillId="29" borderId="19" xfId="1" applyNumberFormat="1" applyFont="1" applyFill="1" applyBorder="1" applyAlignment="1">
      <alignment horizontal="right" vertical="center" wrapText="1" indent="2"/>
    </xf>
    <xf numFmtId="49" fontId="31" fillId="29" borderId="0" xfId="1" applyNumberFormat="1" applyFont="1" applyFill="1" applyBorder="1" applyAlignment="1">
      <alignment horizontal="right" vertical="center" wrapText="1" indent="1"/>
    </xf>
    <xf numFmtId="49" fontId="31" fillId="29" borderId="18" xfId="1" applyNumberFormat="1" applyFont="1" applyFill="1" applyBorder="1" applyAlignment="1">
      <alignment horizontal="right" vertical="center" wrapText="1"/>
    </xf>
    <xf numFmtId="49" fontId="31" fillId="29" borderId="0" xfId="1" applyNumberFormat="1" applyFont="1" applyFill="1" applyBorder="1" applyAlignment="1">
      <alignment horizontal="right" vertical="center" wrapText="1"/>
    </xf>
    <xf numFmtId="49" fontId="31" fillId="29" borderId="19" xfId="1" applyNumberFormat="1" applyFont="1" applyFill="1" applyBorder="1" applyAlignment="1">
      <alignment horizontal="right" vertical="center" wrapText="1"/>
    </xf>
    <xf numFmtId="49" fontId="59" fillId="29" borderId="14" xfId="1" applyNumberFormat="1" applyFont="1" applyFill="1" applyBorder="1" applyAlignment="1">
      <alignment horizontal="right" vertical="center" wrapText="1" indent="2"/>
    </xf>
    <xf numFmtId="49" fontId="59" fillId="29" borderId="15" xfId="1" applyNumberFormat="1" applyFont="1" applyFill="1" applyBorder="1" applyAlignment="1">
      <alignment horizontal="right" vertical="center" wrapText="1" indent="2"/>
    </xf>
    <xf numFmtId="49" fontId="59" fillId="29" borderId="22" xfId="1" applyNumberFormat="1" applyFont="1" applyFill="1" applyBorder="1" applyAlignment="1">
      <alignment horizontal="right" vertical="center" wrapText="1" indent="2"/>
    </xf>
    <xf numFmtId="49" fontId="59" fillId="29" borderId="24" xfId="1" applyNumberFormat="1" applyFont="1" applyFill="1" applyBorder="1" applyAlignment="1">
      <alignment horizontal="right" vertical="center" wrapText="1" indent="2"/>
    </xf>
    <xf numFmtId="49" fontId="59" fillId="29" borderId="14" xfId="1" applyNumberFormat="1" applyFont="1" applyFill="1" applyBorder="1" applyAlignment="1">
      <alignment horizontal="right" vertical="center" wrapText="1"/>
    </xf>
    <xf numFmtId="49" fontId="59" fillId="29" borderId="15" xfId="1" applyNumberFormat="1" applyFont="1" applyFill="1" applyBorder="1" applyAlignment="1">
      <alignment horizontal="right" vertical="center" wrapText="1"/>
    </xf>
    <xf numFmtId="49" fontId="59" fillId="29" borderId="15" xfId="1" applyNumberFormat="1" applyFont="1" applyFill="1" applyBorder="1" applyAlignment="1">
      <alignment horizontal="right" vertical="center" wrapText="1" indent="1"/>
    </xf>
    <xf numFmtId="49" fontId="59" fillId="29" borderId="24" xfId="1" applyNumberFormat="1" applyFont="1" applyFill="1" applyBorder="1" applyAlignment="1">
      <alignment horizontal="right" vertical="center" wrapText="1" indent="1"/>
    </xf>
    <xf numFmtId="49" fontId="59" fillId="29" borderId="14" xfId="1" applyNumberFormat="1" applyFont="1" applyFill="1" applyBorder="1" applyAlignment="1">
      <alignment horizontal="right" vertical="center" wrapText="1" indent="1"/>
    </xf>
    <xf numFmtId="3" fontId="56" fillId="19" borderId="0" xfId="0" applyNumberFormat="1" applyFont="1" applyFill="1" applyBorder="1" applyAlignment="1">
      <alignment horizontal="right" vertical="center"/>
    </xf>
    <xf numFmtId="10" fontId="35" fillId="16" borderId="0" xfId="33" applyNumberFormat="1" applyFont="1" applyFill="1" applyBorder="1" applyAlignment="1">
      <alignment horizontal="right" vertical="center" indent="1"/>
    </xf>
    <xf numFmtId="10" fontId="35" fillId="15" borderId="0" xfId="33" applyNumberFormat="1" applyFont="1" applyFill="1" applyBorder="1" applyAlignment="1">
      <alignment horizontal="right" vertical="center" indent="1"/>
    </xf>
    <xf numFmtId="3" fontId="56" fillId="20" borderId="0" xfId="0" applyNumberFormat="1" applyFont="1" applyFill="1" applyBorder="1" applyAlignment="1">
      <alignment horizontal="left" vertical="center" indent="2"/>
    </xf>
    <xf numFmtId="3" fontId="56" fillId="20" borderId="0" xfId="0" applyNumberFormat="1" applyFont="1" applyFill="1" applyBorder="1" applyAlignment="1">
      <alignment horizontal="right" vertical="center"/>
    </xf>
    <xf numFmtId="3" fontId="56" fillId="20" borderId="0" xfId="0" applyNumberFormat="1" applyFont="1" applyFill="1" applyBorder="1" applyAlignment="1">
      <alignment horizontal="right" vertical="center" indent="2"/>
    </xf>
    <xf numFmtId="3" fontId="57" fillId="16" borderId="0" xfId="33" applyNumberFormat="1" applyFont="1" applyFill="1" applyBorder="1" applyAlignment="1">
      <alignment horizontal="left" vertical="center" indent="4"/>
    </xf>
    <xf numFmtId="49" fontId="59" fillId="29" borderId="0" xfId="1" applyNumberFormat="1" applyFont="1" applyFill="1" applyBorder="1" applyAlignment="1">
      <alignment horizontal="right" vertical="center" wrapText="1" indent="1"/>
    </xf>
    <xf numFmtId="49" fontId="59" fillId="29" borderId="0" xfId="1" applyNumberFormat="1" applyFont="1" applyFill="1" applyBorder="1" applyAlignment="1">
      <alignment horizontal="right" vertical="center" wrapText="1" indent="2"/>
    </xf>
    <xf numFmtId="49" fontId="59" fillId="29" borderId="18" xfId="1" applyNumberFormat="1" applyFont="1" applyFill="1" applyBorder="1" applyAlignment="1">
      <alignment horizontal="right" vertical="center" wrapText="1" indent="1"/>
    </xf>
    <xf numFmtId="49" fontId="60" fillId="29" borderId="15" xfId="1" applyNumberFormat="1" applyFont="1" applyFill="1" applyBorder="1" applyAlignment="1">
      <alignment horizontal="right" vertical="center" wrapText="1" indent="1"/>
    </xf>
    <xf numFmtId="49" fontId="60" fillId="29" borderId="24" xfId="1" applyNumberFormat="1" applyFont="1" applyFill="1" applyBorder="1" applyAlignment="1">
      <alignment horizontal="right" vertical="center" wrapText="1" indent="1"/>
    </xf>
    <xf numFmtId="49" fontId="66" fillId="0" borderId="0" xfId="1" applyNumberFormat="1" applyFont="1" applyFill="1" applyBorder="1" applyAlignment="1">
      <alignment horizontal="left" vertical="center" wrapText="1" indent="2"/>
    </xf>
    <xf numFmtId="3" fontId="31" fillId="0" borderId="0" xfId="0" applyNumberFormat="1" applyFont="1" applyFill="1" applyBorder="1" applyAlignment="1">
      <alignment horizontal="right" vertical="center" indent="2"/>
    </xf>
    <xf numFmtId="3" fontId="35" fillId="0" borderId="0" xfId="0" applyNumberFormat="1" applyFont="1" applyFill="1" applyBorder="1" applyAlignment="1">
      <alignment horizontal="right" vertical="center" indent="2"/>
    </xf>
    <xf numFmtId="0" fontId="58" fillId="0" borderId="0" xfId="0" applyFont="1" applyFill="1" applyAlignment="1">
      <alignment vertical="center"/>
    </xf>
    <xf numFmtId="49" fontId="60" fillId="14" borderId="15" xfId="1" applyNumberFormat="1" applyFont="1" applyFill="1" applyBorder="1" applyAlignment="1">
      <alignment horizontal="left" vertical="center" wrapText="1" indent="4"/>
    </xf>
    <xf numFmtId="3" fontId="35" fillId="16" borderId="24" xfId="0" applyNumberFormat="1" applyFont="1" applyFill="1" applyBorder="1" applyAlignment="1">
      <alignment horizontal="right" vertical="center" indent="1"/>
    </xf>
    <xf numFmtId="0" fontId="45" fillId="0" borderId="0" xfId="0" applyFont="1" applyBorder="1"/>
    <xf numFmtId="3" fontId="31" fillId="22" borderId="17" xfId="0" applyNumberFormat="1" applyFont="1" applyFill="1" applyBorder="1" applyAlignment="1">
      <alignment horizontal="right" vertical="center" wrapText="1"/>
    </xf>
    <xf numFmtId="3" fontId="31" fillId="25" borderId="0" xfId="0" applyNumberFormat="1" applyFont="1" applyFill="1" applyBorder="1" applyAlignment="1">
      <alignment horizontal="right" vertical="center"/>
    </xf>
    <xf numFmtId="3" fontId="31" fillId="22" borderId="0" xfId="0" applyNumberFormat="1" applyFont="1" applyFill="1" applyBorder="1" applyAlignment="1">
      <alignment horizontal="right" vertical="center" wrapText="1"/>
    </xf>
    <xf numFmtId="10" fontId="31" fillId="23" borderId="0" xfId="33" applyNumberFormat="1" applyFont="1" applyFill="1" applyBorder="1" applyAlignment="1">
      <alignment horizontal="right" vertical="center" wrapText="1"/>
    </xf>
    <xf numFmtId="4" fontId="31" fillId="22" borderId="0" xfId="0" applyNumberFormat="1" applyFont="1" applyFill="1" applyBorder="1" applyAlignment="1">
      <alignment horizontal="right" vertical="center" wrapText="1"/>
    </xf>
    <xf numFmtId="4" fontId="31" fillId="23" borderId="15" xfId="0" applyNumberFormat="1" applyFont="1" applyFill="1" applyBorder="1" applyAlignment="1">
      <alignment horizontal="right" vertical="center" wrapText="1"/>
    </xf>
    <xf numFmtId="0" fontId="60" fillId="2" borderId="0" xfId="0" applyFont="1" applyFill="1" applyAlignment="1">
      <alignment horizontal="left" vertical="center"/>
    </xf>
    <xf numFmtId="49" fontId="35" fillId="18" borderId="16" xfId="1" applyNumberFormat="1" applyFont="1" applyFill="1" applyBorder="1" applyAlignment="1">
      <alignment horizontal="center" vertical="center" wrapText="1"/>
    </xf>
    <xf numFmtId="0" fontId="8" fillId="2" borderId="0" xfId="0" applyFont="1" applyFill="1" applyAlignment="1">
      <alignment horizontal="left" vertical="center"/>
    </xf>
    <xf numFmtId="49" fontId="35" fillId="18" borderId="23" xfId="1" applyNumberFormat="1" applyFont="1" applyFill="1" applyBorder="1" applyAlignment="1">
      <alignment horizontal="center" vertical="center" wrapText="1"/>
    </xf>
    <xf numFmtId="0" fontId="19" fillId="2" borderId="0" xfId="0" applyFont="1" applyFill="1" applyAlignment="1">
      <alignment horizontal="left" wrapText="1"/>
    </xf>
    <xf numFmtId="49" fontId="35" fillId="18" borderId="32" xfId="1" applyNumberFormat="1" applyFont="1" applyFill="1" applyBorder="1" applyAlignment="1">
      <alignment horizontal="center" vertical="center" wrapText="1"/>
    </xf>
    <xf numFmtId="0" fontId="19" fillId="2" borderId="0" xfId="0" applyFont="1" applyFill="1" applyAlignment="1"/>
    <xf numFmtId="0" fontId="19" fillId="2" borderId="0" xfId="0" applyFont="1" applyFill="1" applyAlignment="1">
      <alignment horizontal="left"/>
    </xf>
    <xf numFmtId="49" fontId="60" fillId="18" borderId="16" xfId="1" applyNumberFormat="1" applyFont="1" applyFill="1" applyBorder="1" applyAlignment="1">
      <alignment horizontal="center" vertical="center" wrapText="1"/>
    </xf>
    <xf numFmtId="49" fontId="60" fillId="18" borderId="32" xfId="1" applyNumberFormat="1" applyFont="1" applyFill="1" applyBorder="1" applyAlignment="1">
      <alignment horizontal="center" vertical="center" wrapText="1"/>
    </xf>
    <xf numFmtId="49" fontId="61" fillId="0" borderId="0" xfId="0" applyNumberFormat="1" applyFont="1" applyFill="1" applyBorder="1" applyAlignment="1">
      <alignment horizontal="center" vertical="center"/>
    </xf>
    <xf numFmtId="49" fontId="60" fillId="18" borderId="23" xfId="1" applyNumberFormat="1" applyFont="1" applyFill="1" applyBorder="1" applyAlignment="1">
      <alignment horizontal="center" vertical="center" wrapText="1"/>
    </xf>
    <xf numFmtId="49" fontId="60" fillId="18" borderId="35" xfId="1" applyNumberFormat="1" applyFont="1" applyFill="1" applyBorder="1" applyAlignment="1">
      <alignment horizontal="center" vertical="center" wrapText="1"/>
    </xf>
    <xf numFmtId="0" fontId="19" fillId="2" borderId="0" xfId="0" applyFont="1" applyFill="1" applyAlignment="1">
      <alignment horizontal="left" vertical="center" wrapText="1"/>
    </xf>
    <xf numFmtId="0" fontId="35" fillId="4" borderId="0" xfId="0" applyFont="1" applyFill="1" applyBorder="1" applyAlignment="1">
      <alignment horizontal="center" vertical="center"/>
    </xf>
    <xf numFmtId="0" fontId="19" fillId="2" borderId="0" xfId="0" applyFont="1" applyFill="1" applyAlignment="1">
      <alignment horizontal="left" vertical="center"/>
    </xf>
    <xf numFmtId="49" fontId="35" fillId="27" borderId="32" xfId="0" applyNumberFormat="1" applyFont="1" applyFill="1" applyBorder="1" applyAlignment="1">
      <alignment horizontal="right" vertical="center" indent="2"/>
    </xf>
    <xf numFmtId="49" fontId="35" fillId="27" borderId="24" xfId="0" applyNumberFormat="1" applyFont="1" applyFill="1" applyBorder="1" applyAlignment="1">
      <alignment horizontal="right" vertical="center" indent="2"/>
    </xf>
    <xf numFmtId="0" fontId="59" fillId="4" borderId="0" xfId="0" applyFont="1" applyFill="1" applyAlignment="1">
      <alignment horizontal="left" vertical="center"/>
    </xf>
    <xf numFmtId="49" fontId="60" fillId="18" borderId="16" xfId="1" applyNumberFormat="1" applyFont="1" applyFill="1" applyBorder="1" applyAlignment="1">
      <alignment horizontal="right" vertical="center" wrapText="1" indent="1"/>
    </xf>
    <xf numFmtId="49" fontId="60" fillId="18" borderId="15" xfId="1" applyNumberFormat="1" applyFont="1" applyFill="1" applyBorder="1" applyAlignment="1">
      <alignment horizontal="right" vertical="center" wrapText="1" indent="1"/>
    </xf>
    <xf numFmtId="49" fontId="60" fillId="18" borderId="32" xfId="1" applyNumberFormat="1" applyFont="1" applyFill="1" applyBorder="1" applyAlignment="1">
      <alignment horizontal="right" vertical="center" wrapText="1" indent="1"/>
    </xf>
    <xf numFmtId="49" fontId="60" fillId="18" borderId="24" xfId="1" applyNumberFormat="1" applyFont="1" applyFill="1" applyBorder="1" applyAlignment="1">
      <alignment horizontal="right" vertical="center" wrapText="1" indent="1"/>
    </xf>
    <xf numFmtId="49" fontId="23" fillId="4" borderId="0" xfId="0" applyNumberFormat="1" applyFont="1" applyFill="1" applyBorder="1" applyAlignment="1">
      <alignment horizontal="left" vertical="center" wrapText="1"/>
    </xf>
    <xf numFmtId="49" fontId="14" fillId="4" borderId="0" xfId="29" applyNumberFormat="1" applyFont="1" applyFill="1" applyBorder="1" applyAlignment="1">
      <alignment horizontal="left"/>
    </xf>
    <xf numFmtId="49" fontId="23" fillId="4" borderId="0" xfId="0" applyNumberFormat="1" applyFont="1" applyFill="1" applyBorder="1" applyAlignment="1">
      <alignment horizontal="left" vertical="center"/>
    </xf>
    <xf numFmtId="49" fontId="66" fillId="28" borderId="0" xfId="1" applyNumberFormat="1" applyFont="1" applyFill="1" applyBorder="1" applyAlignment="1">
      <alignment horizontal="center" vertical="center" wrapText="1"/>
    </xf>
    <xf numFmtId="49" fontId="60" fillId="18" borderId="24" xfId="1" applyNumberFormat="1" applyFont="1" applyFill="1" applyBorder="1" applyAlignment="1">
      <alignment horizontal="center" vertical="center" wrapText="1"/>
    </xf>
    <xf numFmtId="49" fontId="51" fillId="8" borderId="0" xfId="1" applyNumberFormat="1" applyFont="1" applyFill="1" applyBorder="1" applyAlignment="1">
      <alignment horizontal="left" vertical="center" wrapText="1"/>
    </xf>
    <xf numFmtId="49" fontId="51" fillId="8" borderId="28" xfId="1" applyNumberFormat="1" applyFont="1" applyFill="1" applyBorder="1" applyAlignment="1">
      <alignment horizontal="left" vertical="center" wrapText="1"/>
    </xf>
    <xf numFmtId="49" fontId="60" fillId="18" borderId="19" xfId="1" applyNumberFormat="1" applyFont="1" applyFill="1" applyBorder="1" applyAlignment="1">
      <alignment horizontal="center" vertical="center" wrapText="1"/>
    </xf>
    <xf numFmtId="0" fontId="19" fillId="2" borderId="0" xfId="0" applyFont="1" applyFill="1" applyBorder="1" applyAlignment="1">
      <alignment horizontal="left" vertical="center" wrapText="1"/>
    </xf>
    <xf numFmtId="0" fontId="51" fillId="4" borderId="0" xfId="0" applyFont="1" applyFill="1" applyAlignment="1">
      <alignment horizontal="left" vertical="center"/>
    </xf>
    <xf numFmtId="0" fontId="51" fillId="0" borderId="0" xfId="0" applyFont="1" applyAlignment="1">
      <alignment horizontal="left"/>
    </xf>
    <xf numFmtId="49" fontId="60" fillId="29" borderId="18" xfId="1" applyNumberFormat="1" applyFont="1" applyFill="1" applyBorder="1" applyAlignment="1">
      <alignment horizontal="center" vertical="center" wrapText="1"/>
    </xf>
    <xf numFmtId="49" fontId="60" fillId="29" borderId="0" xfId="1" applyNumberFormat="1" applyFont="1" applyFill="1" applyBorder="1" applyAlignment="1">
      <alignment horizontal="center" vertical="center" wrapText="1"/>
    </xf>
    <xf numFmtId="49" fontId="60" fillId="29" borderId="19" xfId="1" applyNumberFormat="1" applyFont="1" applyFill="1" applyBorder="1" applyAlignment="1">
      <alignment horizontal="center" vertical="center" wrapText="1"/>
    </xf>
    <xf numFmtId="49" fontId="23" fillId="4" borderId="17" xfId="0" applyNumberFormat="1" applyFont="1" applyFill="1" applyBorder="1" applyAlignment="1">
      <alignment horizontal="left" vertical="center" wrapText="1"/>
    </xf>
    <xf numFmtId="166" fontId="60" fillId="18" borderId="23" xfId="1" applyNumberFormat="1" applyFont="1" applyFill="1" applyBorder="1" applyAlignment="1">
      <alignment horizontal="center" vertical="center" wrapText="1"/>
    </xf>
    <xf numFmtId="166" fontId="60" fillId="18" borderId="16" xfId="1" applyNumberFormat="1" applyFont="1" applyFill="1" applyBorder="1" applyAlignment="1">
      <alignment horizontal="center" vertical="center" wrapText="1"/>
    </xf>
    <xf numFmtId="166" fontId="60" fillId="18" borderId="32" xfId="1" applyNumberFormat="1" applyFont="1" applyFill="1" applyBorder="1" applyAlignment="1">
      <alignment horizontal="center" vertical="center" wrapText="1"/>
    </xf>
    <xf numFmtId="49" fontId="23" fillId="9" borderId="0" xfId="0" applyNumberFormat="1" applyFont="1" applyFill="1" applyBorder="1" applyAlignment="1">
      <alignment horizontal="left" vertical="center"/>
    </xf>
    <xf numFmtId="49" fontId="14" fillId="9" borderId="0" xfId="0" applyNumberFormat="1" applyFont="1" applyFill="1" applyBorder="1" applyAlignment="1">
      <alignment horizontal="left" vertical="center"/>
    </xf>
  </cellXfs>
  <cellStyles count="34">
    <cellStyle name="Énfasis5" xfId="1" builtinId="45"/>
    <cellStyle name="Escri cabecera 1" xfId="2"/>
    <cellStyle name="Escri cabecera 2" xfId="3"/>
    <cellStyle name="Escri cabecera 3" xfId="4"/>
    <cellStyle name="Escri cabecera combinada" xfId="5"/>
    <cellStyle name="Escri cabecera texto vertical" xfId="6"/>
    <cellStyle name="Escri cabecera unica" xfId="7"/>
    <cellStyle name="Escri columnas vert TOTAL" xfId="8"/>
    <cellStyle name="Escri continúa y final" xfId="9"/>
    <cellStyle name="Escri linea cierre vertical" xfId="10"/>
    <cellStyle name="escri nº %" xfId="11"/>
    <cellStyle name="Escri nº decimal" xfId="12"/>
    <cellStyle name="Escri nº simple" xfId="13"/>
    <cellStyle name="Escri nº TOTALES verticales" xfId="14"/>
    <cellStyle name="Escri separacion columnas" xfId="15"/>
    <cellStyle name="Escri separacion columnas ultima fila nº" xfId="16"/>
    <cellStyle name="Escri separacion columnas_Elena" xfId="17"/>
    <cellStyle name="escri separacion filas" xfId="18"/>
    <cellStyle name="escri separacion filas y columnas" xfId="19"/>
    <cellStyle name="Escri texto vertical" xfId="20"/>
    <cellStyle name="Escri titulo tabla" xfId="21"/>
    <cellStyle name="Escri titulo texto vertical" xfId="22"/>
    <cellStyle name="Escri titulo texto vertical 2º nivel" xfId="23"/>
    <cellStyle name="escri TOTAL horizontal" xfId="24"/>
    <cellStyle name="Escri TOTAL VERTICAL" xfId="25"/>
    <cellStyle name="Escri ultima fila nº" xfId="26"/>
    <cellStyle name="Hipervínculo" xfId="27" builtinId="8"/>
    <cellStyle name="Hipervínculo 2" xfId="28"/>
    <cellStyle name="Normal" xfId="0" builtinId="0"/>
    <cellStyle name="Normal 2" xfId="29"/>
    <cellStyle name="Normal 2 2" xfId="30"/>
    <cellStyle name="Normal 3" xfId="31"/>
    <cellStyle name="Normal 3 2" xfId="32"/>
    <cellStyle name="Porcentaje" xfId="3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E3E3E3"/>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7.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8.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9.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0.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7.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8.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9.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0.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7.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8.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9.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0.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7.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8.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9.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9523</xdr:rowOff>
    </xdr:from>
    <xdr:to>
      <xdr:col>6</xdr:col>
      <xdr:colOff>286924</xdr:colOff>
      <xdr:row>42</xdr:row>
      <xdr:rowOff>142875</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23"/>
          <a:ext cx="11653424" cy="773747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xdr:cNvPr>
        <xdr:cNvSpPr>
          <a:spLocks noChangeArrowheads="1"/>
        </xdr:cNvSpPr>
      </xdr:nvSpPr>
      <xdr:spPr bwMode="auto">
        <a:xfrm>
          <a:off x="0" y="62441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27516</xdr:rowOff>
    </xdr:from>
    <xdr:to>
      <xdr:col>0</xdr:col>
      <xdr:colOff>257175</xdr:colOff>
      <xdr:row>3</xdr:row>
      <xdr:rowOff>231775</xdr:rowOff>
    </xdr:to>
    <xdr:sp macro="" textlink="">
      <xdr:nvSpPr>
        <xdr:cNvPr id="7661" name="AutoShape 3">
          <a:hlinkClick xmlns:r="http://schemas.openxmlformats.org/officeDocument/2006/relationships" r:id="rId1"/>
        </xdr:cNvPr>
        <xdr:cNvSpPr>
          <a:spLocks noChangeArrowheads="1"/>
        </xdr:cNvSpPr>
      </xdr:nvSpPr>
      <xdr:spPr bwMode="auto">
        <a:xfrm>
          <a:off x="0" y="683683"/>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xdr:cNvPr>
        <xdr:cNvSpPr>
          <a:spLocks noChangeArrowheads="1"/>
        </xdr:cNvSpPr>
      </xdr:nvSpPr>
      <xdr:spPr bwMode="auto">
        <a:xfrm>
          <a:off x="0" y="647700"/>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21167</xdr:colOff>
      <xdr:row>3</xdr:row>
      <xdr:rowOff>42333</xdr:rowOff>
    </xdr:from>
    <xdr:to>
      <xdr:col>0</xdr:col>
      <xdr:colOff>278342</xdr:colOff>
      <xdr:row>4</xdr:row>
      <xdr:rowOff>9525</xdr:rowOff>
    </xdr:to>
    <xdr:sp macro="" textlink="">
      <xdr:nvSpPr>
        <xdr:cNvPr id="8685" name="AutoShape 3">
          <a:hlinkClick xmlns:r="http://schemas.openxmlformats.org/officeDocument/2006/relationships" r:id="rId1"/>
        </xdr:cNvPr>
        <xdr:cNvSpPr>
          <a:spLocks noChangeArrowheads="1"/>
        </xdr:cNvSpPr>
      </xdr:nvSpPr>
      <xdr:spPr bwMode="auto">
        <a:xfrm>
          <a:off x="21167" y="6985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10583</xdr:colOff>
      <xdr:row>2</xdr:row>
      <xdr:rowOff>222250</xdr:rowOff>
    </xdr:from>
    <xdr:to>
      <xdr:col>0</xdr:col>
      <xdr:colOff>267758</xdr:colOff>
      <xdr:row>3</xdr:row>
      <xdr:rowOff>189441</xdr:rowOff>
    </xdr:to>
    <xdr:sp macro="" textlink="">
      <xdr:nvSpPr>
        <xdr:cNvPr id="27117" name="AutoShape 3">
          <a:hlinkClick xmlns:r="http://schemas.openxmlformats.org/officeDocument/2006/relationships" r:id="rId1"/>
        </xdr:cNvPr>
        <xdr:cNvSpPr>
          <a:spLocks noChangeArrowheads="1"/>
        </xdr:cNvSpPr>
      </xdr:nvSpPr>
      <xdr:spPr bwMode="auto">
        <a:xfrm>
          <a:off x="10583" y="645583"/>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10583</xdr:colOff>
      <xdr:row>3</xdr:row>
      <xdr:rowOff>42333</xdr:rowOff>
    </xdr:from>
    <xdr:to>
      <xdr:col>0</xdr:col>
      <xdr:colOff>267758</xdr:colOff>
      <xdr:row>4</xdr:row>
      <xdr:rowOff>9525</xdr:rowOff>
    </xdr:to>
    <xdr:sp macro="" textlink="">
      <xdr:nvSpPr>
        <xdr:cNvPr id="9709" name="AutoShape 3">
          <a:hlinkClick xmlns:r="http://schemas.openxmlformats.org/officeDocument/2006/relationships" r:id="rId1"/>
        </xdr:cNvPr>
        <xdr:cNvSpPr>
          <a:spLocks noChangeArrowheads="1"/>
        </xdr:cNvSpPr>
      </xdr:nvSpPr>
      <xdr:spPr bwMode="auto">
        <a:xfrm>
          <a:off x="10583" y="6985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31751</xdr:colOff>
      <xdr:row>3</xdr:row>
      <xdr:rowOff>47624</xdr:rowOff>
    </xdr:from>
    <xdr:to>
      <xdr:col>0</xdr:col>
      <xdr:colOff>288926</xdr:colOff>
      <xdr:row>4</xdr:row>
      <xdr:rowOff>19050</xdr:rowOff>
    </xdr:to>
    <xdr:sp macro="" textlink="">
      <xdr:nvSpPr>
        <xdr:cNvPr id="1518" name="AutoShape 3">
          <a:hlinkClick xmlns:r="http://schemas.openxmlformats.org/officeDocument/2006/relationships" r:id="rId1"/>
        </xdr:cNvPr>
        <xdr:cNvSpPr>
          <a:spLocks noChangeArrowheads="1"/>
        </xdr:cNvSpPr>
      </xdr:nvSpPr>
      <xdr:spPr bwMode="auto">
        <a:xfrm>
          <a:off x="31751" y="703791"/>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10583</xdr:colOff>
      <xdr:row>3</xdr:row>
      <xdr:rowOff>60324</xdr:rowOff>
    </xdr:from>
    <xdr:to>
      <xdr:col>0</xdr:col>
      <xdr:colOff>267758</xdr:colOff>
      <xdr:row>4</xdr:row>
      <xdr:rowOff>31750</xdr:rowOff>
    </xdr:to>
    <xdr:sp macro="" textlink="">
      <xdr:nvSpPr>
        <xdr:cNvPr id="12781" name="AutoShape 3">
          <a:hlinkClick xmlns:r="http://schemas.openxmlformats.org/officeDocument/2006/relationships" r:id="rId1"/>
        </xdr:cNvPr>
        <xdr:cNvSpPr>
          <a:spLocks noChangeArrowheads="1"/>
        </xdr:cNvSpPr>
      </xdr:nvSpPr>
      <xdr:spPr bwMode="auto">
        <a:xfrm>
          <a:off x="10583" y="716491"/>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21167</xdr:colOff>
      <xdr:row>3</xdr:row>
      <xdr:rowOff>65616</xdr:rowOff>
    </xdr:from>
    <xdr:to>
      <xdr:col>0</xdr:col>
      <xdr:colOff>278342</xdr:colOff>
      <xdr:row>3</xdr:row>
      <xdr:rowOff>218016</xdr:rowOff>
    </xdr:to>
    <xdr:sp macro="" textlink="">
      <xdr:nvSpPr>
        <xdr:cNvPr id="29165" name="AutoShape 3">
          <a:hlinkClick xmlns:r="http://schemas.openxmlformats.org/officeDocument/2006/relationships" r:id="rId1"/>
        </xdr:cNvPr>
        <xdr:cNvSpPr>
          <a:spLocks noChangeArrowheads="1"/>
        </xdr:cNvSpPr>
      </xdr:nvSpPr>
      <xdr:spPr bwMode="auto">
        <a:xfrm>
          <a:off x="21167" y="721783"/>
          <a:ext cx="257175" cy="152400"/>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42333</xdr:colOff>
      <xdr:row>3</xdr:row>
      <xdr:rowOff>37041</xdr:rowOff>
    </xdr:from>
    <xdr:to>
      <xdr:col>0</xdr:col>
      <xdr:colOff>299508</xdr:colOff>
      <xdr:row>4</xdr:row>
      <xdr:rowOff>8467</xdr:rowOff>
    </xdr:to>
    <xdr:sp macro="" textlink="">
      <xdr:nvSpPr>
        <xdr:cNvPr id="13805" name="AutoShape 3">
          <a:hlinkClick xmlns:r="http://schemas.openxmlformats.org/officeDocument/2006/relationships" r:id="rId1"/>
        </xdr:cNvPr>
        <xdr:cNvSpPr>
          <a:spLocks noChangeArrowheads="1"/>
        </xdr:cNvSpPr>
      </xdr:nvSpPr>
      <xdr:spPr bwMode="auto">
        <a:xfrm>
          <a:off x="42333" y="693208"/>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10583</xdr:colOff>
      <xdr:row>3</xdr:row>
      <xdr:rowOff>15875</xdr:rowOff>
    </xdr:from>
    <xdr:to>
      <xdr:col>0</xdr:col>
      <xdr:colOff>267758</xdr:colOff>
      <xdr:row>3</xdr:row>
      <xdr:rowOff>220134</xdr:rowOff>
    </xdr:to>
    <xdr:sp macro="" textlink="">
      <xdr:nvSpPr>
        <xdr:cNvPr id="30189" name="AutoShape 3">
          <a:hlinkClick xmlns:r="http://schemas.openxmlformats.org/officeDocument/2006/relationships" r:id="rId1"/>
        </xdr:cNvPr>
        <xdr:cNvSpPr>
          <a:spLocks noChangeArrowheads="1"/>
        </xdr:cNvSpPr>
      </xdr:nvSpPr>
      <xdr:spPr bwMode="auto">
        <a:xfrm>
          <a:off x="10583" y="672042"/>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266700</xdr:rowOff>
    </xdr:from>
    <xdr:to>
      <xdr:col>0</xdr:col>
      <xdr:colOff>257175</xdr:colOff>
      <xdr:row>2</xdr:row>
      <xdr:rowOff>466725</xdr:rowOff>
    </xdr:to>
    <xdr:sp macro="" textlink="">
      <xdr:nvSpPr>
        <xdr:cNvPr id="61692" name="AutoShape 3">
          <a:hlinkClick xmlns:r="http://schemas.openxmlformats.org/officeDocument/2006/relationships" r:id="rId1"/>
        </xdr:cNvPr>
        <xdr:cNvSpPr>
          <a:spLocks noChangeArrowheads="1"/>
        </xdr:cNvSpPr>
      </xdr:nvSpPr>
      <xdr:spPr bwMode="auto">
        <a:xfrm>
          <a:off x="180975" y="619125"/>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21167</xdr:colOff>
      <xdr:row>3</xdr:row>
      <xdr:rowOff>7407</xdr:rowOff>
    </xdr:from>
    <xdr:to>
      <xdr:col>0</xdr:col>
      <xdr:colOff>278342</xdr:colOff>
      <xdr:row>3</xdr:row>
      <xdr:rowOff>211666</xdr:rowOff>
    </xdr:to>
    <xdr:sp macro="" textlink="">
      <xdr:nvSpPr>
        <xdr:cNvPr id="32237" name="AutoShape 3">
          <a:hlinkClick xmlns:r="http://schemas.openxmlformats.org/officeDocument/2006/relationships" r:id="rId1"/>
        </xdr:cNvPr>
        <xdr:cNvSpPr>
          <a:spLocks noChangeArrowheads="1"/>
        </xdr:cNvSpPr>
      </xdr:nvSpPr>
      <xdr:spPr bwMode="auto">
        <a:xfrm>
          <a:off x="21167" y="663574"/>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31750</xdr:colOff>
      <xdr:row>3</xdr:row>
      <xdr:rowOff>29633</xdr:rowOff>
    </xdr:from>
    <xdr:to>
      <xdr:col>0</xdr:col>
      <xdr:colOff>288925</xdr:colOff>
      <xdr:row>3</xdr:row>
      <xdr:rowOff>229658</xdr:rowOff>
    </xdr:to>
    <xdr:sp macro="" textlink="">
      <xdr:nvSpPr>
        <xdr:cNvPr id="33261" name="AutoShape 3">
          <a:hlinkClick xmlns:r="http://schemas.openxmlformats.org/officeDocument/2006/relationships" r:id="rId1"/>
        </xdr:cNvPr>
        <xdr:cNvSpPr>
          <a:spLocks noChangeArrowheads="1"/>
        </xdr:cNvSpPr>
      </xdr:nvSpPr>
      <xdr:spPr bwMode="auto">
        <a:xfrm>
          <a:off x="31750" y="6858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21166</xdr:colOff>
      <xdr:row>3</xdr:row>
      <xdr:rowOff>49741</xdr:rowOff>
    </xdr:from>
    <xdr:to>
      <xdr:col>0</xdr:col>
      <xdr:colOff>278341</xdr:colOff>
      <xdr:row>4</xdr:row>
      <xdr:rowOff>21167</xdr:rowOff>
    </xdr:to>
    <xdr:sp macro="" textlink="">
      <xdr:nvSpPr>
        <xdr:cNvPr id="15853" name="AutoShape 3">
          <a:hlinkClick xmlns:r="http://schemas.openxmlformats.org/officeDocument/2006/relationships" r:id="rId1"/>
        </xdr:cNvPr>
        <xdr:cNvSpPr>
          <a:spLocks noChangeArrowheads="1"/>
        </xdr:cNvSpPr>
      </xdr:nvSpPr>
      <xdr:spPr bwMode="auto">
        <a:xfrm>
          <a:off x="21166" y="705908"/>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81491</xdr:rowOff>
    </xdr:from>
    <xdr:to>
      <xdr:col>0</xdr:col>
      <xdr:colOff>257175</xdr:colOff>
      <xdr:row>4</xdr:row>
      <xdr:rowOff>52917</xdr:rowOff>
    </xdr:to>
    <xdr:sp macro="" textlink="">
      <xdr:nvSpPr>
        <xdr:cNvPr id="2543" name="AutoShape 3">
          <a:hlinkClick xmlns:r="http://schemas.openxmlformats.org/officeDocument/2006/relationships" r:id="rId1"/>
        </xdr:cNvPr>
        <xdr:cNvSpPr>
          <a:spLocks noChangeArrowheads="1"/>
        </xdr:cNvSpPr>
      </xdr:nvSpPr>
      <xdr:spPr bwMode="auto">
        <a:xfrm>
          <a:off x="0" y="737658"/>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10583</xdr:colOff>
      <xdr:row>3</xdr:row>
      <xdr:rowOff>29633</xdr:rowOff>
    </xdr:from>
    <xdr:to>
      <xdr:col>0</xdr:col>
      <xdr:colOff>267758</xdr:colOff>
      <xdr:row>3</xdr:row>
      <xdr:rowOff>229658</xdr:rowOff>
    </xdr:to>
    <xdr:sp macro="" textlink="">
      <xdr:nvSpPr>
        <xdr:cNvPr id="34285" name="AutoShape 3">
          <a:hlinkClick xmlns:r="http://schemas.openxmlformats.org/officeDocument/2006/relationships" r:id="rId1"/>
        </xdr:cNvPr>
        <xdr:cNvSpPr>
          <a:spLocks noChangeArrowheads="1"/>
        </xdr:cNvSpPr>
      </xdr:nvSpPr>
      <xdr:spPr bwMode="auto">
        <a:xfrm>
          <a:off x="10583" y="6858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31750</xdr:colOff>
      <xdr:row>3</xdr:row>
      <xdr:rowOff>46566</xdr:rowOff>
    </xdr:from>
    <xdr:to>
      <xdr:col>0</xdr:col>
      <xdr:colOff>288925</xdr:colOff>
      <xdr:row>4</xdr:row>
      <xdr:rowOff>17992</xdr:rowOff>
    </xdr:to>
    <xdr:sp macro="" textlink="">
      <xdr:nvSpPr>
        <xdr:cNvPr id="36333" name="AutoShape 3">
          <a:hlinkClick xmlns:r="http://schemas.openxmlformats.org/officeDocument/2006/relationships" r:id="rId1"/>
        </xdr:cNvPr>
        <xdr:cNvSpPr>
          <a:spLocks noChangeArrowheads="1"/>
        </xdr:cNvSpPr>
      </xdr:nvSpPr>
      <xdr:spPr bwMode="auto">
        <a:xfrm>
          <a:off x="31750" y="702733"/>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52917</xdr:colOff>
      <xdr:row>3</xdr:row>
      <xdr:rowOff>29633</xdr:rowOff>
    </xdr:from>
    <xdr:to>
      <xdr:col>0</xdr:col>
      <xdr:colOff>310092</xdr:colOff>
      <xdr:row>3</xdr:row>
      <xdr:rowOff>229658</xdr:rowOff>
    </xdr:to>
    <xdr:sp macro="" textlink="">
      <xdr:nvSpPr>
        <xdr:cNvPr id="62709" name="AutoShape 3">
          <a:hlinkClick xmlns:r="http://schemas.openxmlformats.org/officeDocument/2006/relationships" r:id="rId1"/>
        </xdr:cNvPr>
        <xdr:cNvSpPr>
          <a:spLocks noChangeArrowheads="1"/>
        </xdr:cNvSpPr>
      </xdr:nvSpPr>
      <xdr:spPr bwMode="auto">
        <a:xfrm>
          <a:off x="52917" y="6858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31750</xdr:colOff>
      <xdr:row>3</xdr:row>
      <xdr:rowOff>40216</xdr:rowOff>
    </xdr:from>
    <xdr:to>
      <xdr:col>0</xdr:col>
      <xdr:colOff>288925</xdr:colOff>
      <xdr:row>4</xdr:row>
      <xdr:rowOff>7408</xdr:rowOff>
    </xdr:to>
    <xdr:sp macro="" textlink="">
      <xdr:nvSpPr>
        <xdr:cNvPr id="39405" name="AutoShape 3">
          <a:hlinkClick xmlns:r="http://schemas.openxmlformats.org/officeDocument/2006/relationships" r:id="rId1"/>
        </xdr:cNvPr>
        <xdr:cNvSpPr>
          <a:spLocks noChangeArrowheads="1"/>
        </xdr:cNvSpPr>
      </xdr:nvSpPr>
      <xdr:spPr bwMode="auto">
        <a:xfrm>
          <a:off x="31750" y="696383"/>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52917</xdr:colOff>
      <xdr:row>3</xdr:row>
      <xdr:rowOff>61382</xdr:rowOff>
    </xdr:from>
    <xdr:to>
      <xdr:col>0</xdr:col>
      <xdr:colOff>310092</xdr:colOff>
      <xdr:row>4</xdr:row>
      <xdr:rowOff>28574</xdr:rowOff>
    </xdr:to>
    <xdr:sp macro="" textlink="">
      <xdr:nvSpPr>
        <xdr:cNvPr id="40429" name="AutoShape 3">
          <a:hlinkClick xmlns:r="http://schemas.openxmlformats.org/officeDocument/2006/relationships" r:id="rId1"/>
        </xdr:cNvPr>
        <xdr:cNvSpPr>
          <a:spLocks noChangeArrowheads="1"/>
        </xdr:cNvSpPr>
      </xdr:nvSpPr>
      <xdr:spPr bwMode="auto">
        <a:xfrm>
          <a:off x="52917" y="717549"/>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31750</xdr:colOff>
      <xdr:row>3</xdr:row>
      <xdr:rowOff>50801</xdr:rowOff>
    </xdr:from>
    <xdr:to>
      <xdr:col>0</xdr:col>
      <xdr:colOff>288925</xdr:colOff>
      <xdr:row>4</xdr:row>
      <xdr:rowOff>17993</xdr:rowOff>
    </xdr:to>
    <xdr:sp macro="" textlink="">
      <xdr:nvSpPr>
        <xdr:cNvPr id="3565" name="AutoShape 3">
          <a:hlinkClick xmlns:r="http://schemas.openxmlformats.org/officeDocument/2006/relationships" r:id="rId1"/>
        </xdr:cNvPr>
        <xdr:cNvSpPr>
          <a:spLocks noChangeArrowheads="1"/>
        </xdr:cNvSpPr>
      </xdr:nvSpPr>
      <xdr:spPr bwMode="auto">
        <a:xfrm>
          <a:off x="31750" y="749301"/>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10583</xdr:colOff>
      <xdr:row>3</xdr:row>
      <xdr:rowOff>31749</xdr:rowOff>
    </xdr:from>
    <xdr:to>
      <xdr:col>0</xdr:col>
      <xdr:colOff>267758</xdr:colOff>
      <xdr:row>3</xdr:row>
      <xdr:rowOff>231774</xdr:rowOff>
    </xdr:to>
    <xdr:sp macro="" textlink="">
      <xdr:nvSpPr>
        <xdr:cNvPr id="18925" name="AutoShape 3">
          <a:hlinkClick xmlns:r="http://schemas.openxmlformats.org/officeDocument/2006/relationships" r:id="rId1"/>
        </xdr:cNvPr>
        <xdr:cNvSpPr>
          <a:spLocks noChangeArrowheads="1"/>
        </xdr:cNvSpPr>
      </xdr:nvSpPr>
      <xdr:spPr bwMode="auto">
        <a:xfrm>
          <a:off x="10583" y="687916"/>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42334</xdr:colOff>
      <xdr:row>3</xdr:row>
      <xdr:rowOff>38099</xdr:rowOff>
    </xdr:from>
    <xdr:to>
      <xdr:col>0</xdr:col>
      <xdr:colOff>299509</xdr:colOff>
      <xdr:row>4</xdr:row>
      <xdr:rowOff>9525</xdr:rowOff>
    </xdr:to>
    <xdr:sp macro="" textlink="">
      <xdr:nvSpPr>
        <xdr:cNvPr id="63729" name="AutoShape 3">
          <a:hlinkClick xmlns:r="http://schemas.openxmlformats.org/officeDocument/2006/relationships" r:id="rId1"/>
        </xdr:cNvPr>
        <xdr:cNvSpPr>
          <a:spLocks noChangeArrowheads="1"/>
        </xdr:cNvSpPr>
      </xdr:nvSpPr>
      <xdr:spPr bwMode="auto">
        <a:xfrm>
          <a:off x="42334" y="694266"/>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3</xdr:row>
      <xdr:rowOff>21166</xdr:rowOff>
    </xdr:from>
    <xdr:to>
      <xdr:col>0</xdr:col>
      <xdr:colOff>257175</xdr:colOff>
      <xdr:row>3</xdr:row>
      <xdr:rowOff>221191</xdr:rowOff>
    </xdr:to>
    <xdr:sp macro="" textlink="">
      <xdr:nvSpPr>
        <xdr:cNvPr id="20973" name="AutoShape 3">
          <a:hlinkClick xmlns:r="http://schemas.openxmlformats.org/officeDocument/2006/relationships" r:id="rId1"/>
        </xdr:cNvPr>
        <xdr:cNvSpPr>
          <a:spLocks noChangeArrowheads="1"/>
        </xdr:cNvSpPr>
      </xdr:nvSpPr>
      <xdr:spPr bwMode="auto">
        <a:xfrm>
          <a:off x="0" y="677333"/>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103716</xdr:colOff>
      <xdr:row>3</xdr:row>
      <xdr:rowOff>59266</xdr:rowOff>
    </xdr:from>
    <xdr:to>
      <xdr:col>0</xdr:col>
      <xdr:colOff>360891</xdr:colOff>
      <xdr:row>4</xdr:row>
      <xdr:rowOff>30692</xdr:rowOff>
    </xdr:to>
    <xdr:sp macro="" textlink="">
      <xdr:nvSpPr>
        <xdr:cNvPr id="55660" name="AutoShape 3">
          <a:hlinkClick xmlns:r="http://schemas.openxmlformats.org/officeDocument/2006/relationships" r:id="rId1"/>
        </xdr:cNvPr>
        <xdr:cNvSpPr>
          <a:spLocks noChangeArrowheads="1"/>
        </xdr:cNvSpPr>
      </xdr:nvSpPr>
      <xdr:spPr bwMode="auto">
        <a:xfrm>
          <a:off x="103716" y="715433"/>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3</xdr:row>
      <xdr:rowOff>63499</xdr:rowOff>
    </xdr:from>
    <xdr:to>
      <xdr:col>0</xdr:col>
      <xdr:colOff>320675</xdr:colOff>
      <xdr:row>4</xdr:row>
      <xdr:rowOff>30691</xdr:rowOff>
    </xdr:to>
    <xdr:sp macro="" textlink="">
      <xdr:nvSpPr>
        <xdr:cNvPr id="4589" name="AutoShape 3">
          <a:hlinkClick xmlns:r="http://schemas.openxmlformats.org/officeDocument/2006/relationships" r:id="rId1"/>
        </xdr:cNvPr>
        <xdr:cNvSpPr>
          <a:spLocks noChangeArrowheads="1"/>
        </xdr:cNvSpPr>
      </xdr:nvSpPr>
      <xdr:spPr bwMode="auto">
        <a:xfrm>
          <a:off x="63500" y="719666"/>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21166</xdr:colOff>
      <xdr:row>3</xdr:row>
      <xdr:rowOff>63499</xdr:rowOff>
    </xdr:from>
    <xdr:to>
      <xdr:col>0</xdr:col>
      <xdr:colOff>278341</xdr:colOff>
      <xdr:row>4</xdr:row>
      <xdr:rowOff>30691</xdr:rowOff>
    </xdr:to>
    <xdr:sp macro="" textlink="">
      <xdr:nvSpPr>
        <xdr:cNvPr id="6637" name="AutoShape 3">
          <a:hlinkClick xmlns:r="http://schemas.openxmlformats.org/officeDocument/2006/relationships" r:id="rId1"/>
        </xdr:cNvPr>
        <xdr:cNvSpPr>
          <a:spLocks noChangeArrowheads="1"/>
        </xdr:cNvSpPr>
      </xdr:nvSpPr>
      <xdr:spPr bwMode="auto">
        <a:xfrm>
          <a:off x="21166" y="719666"/>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theme/theme1.xml><?xml version="1.0" encoding="utf-8"?>
<a:theme xmlns:a="http://schemas.openxmlformats.org/drawingml/2006/main" name="Tema de Office">
  <a:themeElements>
    <a:clrScheme name="Azul cálido">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21"/>
  </sheetPr>
  <dimension ref="B1:I23"/>
  <sheetViews>
    <sheetView showGridLines="0" view="pageLayout" zoomScaleNormal="90" workbookViewId="0">
      <selection sqref="A1:B1"/>
    </sheetView>
  </sheetViews>
  <sheetFormatPr baseColWidth="10" defaultRowHeight="13.2" x14ac:dyDescent="0.25"/>
  <cols>
    <col min="1" max="1" width="9.6640625" customWidth="1"/>
    <col min="2" max="2" width="114.109375" style="18" customWidth="1"/>
    <col min="3" max="8" width="11.6640625" style="18" customWidth="1"/>
    <col min="9" max="9" width="11.44140625" style="18" customWidth="1"/>
  </cols>
  <sheetData>
    <row r="1" spans="2:2" s="18" customFormat="1" ht="12.75" customHeight="1" x14ac:dyDescent="0.25"/>
    <row r="2" spans="2:2" s="18" customFormat="1" ht="12.75" customHeight="1" x14ac:dyDescent="0.25"/>
    <row r="3" spans="2:2" s="18" customFormat="1" ht="12.75" customHeight="1" x14ac:dyDescent="0.25"/>
    <row r="4" spans="2:2" s="18" customFormat="1" ht="12.75" customHeight="1" x14ac:dyDescent="0.25"/>
    <row r="5" spans="2:2" s="18" customFormat="1" ht="12.75" customHeight="1" x14ac:dyDescent="0.25"/>
    <row r="6" spans="2:2" s="18" customFormat="1" ht="12.75" customHeight="1" x14ac:dyDescent="0.25"/>
    <row r="7" spans="2:2" s="18" customFormat="1" ht="12.75" customHeight="1" x14ac:dyDescent="0.25"/>
    <row r="8" spans="2:2" s="18" customFormat="1" ht="64.5" customHeight="1" x14ac:dyDescent="0.25">
      <c r="B8" s="73"/>
    </row>
    <row r="9" spans="2:2" s="18" customFormat="1" ht="12.75" customHeight="1" x14ac:dyDescent="0.25">
      <c r="B9" s="21"/>
    </row>
    <row r="10" spans="2:2" s="18" customFormat="1" ht="12.75" customHeight="1" x14ac:dyDescent="0.25">
      <c r="B10" s="21"/>
    </row>
    <row r="11" spans="2:2" s="18" customFormat="1" ht="26.25" customHeight="1" x14ac:dyDescent="0.4">
      <c r="B11" s="20"/>
    </row>
    <row r="12" spans="2:2" s="18" customFormat="1" ht="12.75" customHeight="1" x14ac:dyDescent="0.25"/>
    <row r="13" spans="2:2" s="18" customFormat="1" ht="12.75" customHeight="1" x14ac:dyDescent="0.25"/>
    <row r="14" spans="2:2" s="18" customFormat="1" ht="20.25" customHeight="1" x14ac:dyDescent="0.35">
      <c r="B14" s="19"/>
    </row>
    <row r="15" spans="2:2" s="18" customFormat="1" ht="12.75" customHeight="1" x14ac:dyDescent="0.25"/>
    <row r="16" spans="2:2" s="18" customFormat="1"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sheetData>
  <pageMargins left="0.59055118110236227" right="0.35433070866141736" top="0.833125" bottom="0.59055118110236227" header="0" footer="0"/>
  <pageSetup paperSize="9" orientation="landscape" r:id="rId1"/>
  <headerFooter scaleWithDoc="0">
    <oddHeader>&amp;L&amp;G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6"/>
  </sheetPr>
  <dimension ref="A1:G12"/>
  <sheetViews>
    <sheetView showGridLines="0" view="pageLayout" zoomScaleNormal="90" workbookViewId="0">
      <selection sqref="A1:B1"/>
    </sheetView>
  </sheetViews>
  <sheetFormatPr baseColWidth="10" defaultColWidth="9.109375" defaultRowHeight="10.199999999999999" x14ac:dyDescent="0.2"/>
  <cols>
    <col min="1" max="1" width="27.6640625" style="10" bestFit="1" customWidth="1"/>
    <col min="2" max="2" width="9.6640625" style="10" bestFit="1" customWidth="1"/>
    <col min="3" max="3" width="13.88671875" style="10" bestFit="1" customWidth="1"/>
    <col min="4" max="4" width="9.6640625" style="10" bestFit="1" customWidth="1"/>
    <col min="5" max="5" width="13.88671875" style="10" bestFit="1" customWidth="1"/>
    <col min="6" max="6" width="9.6640625" style="10" bestFit="1" customWidth="1"/>
    <col min="7" max="7" width="13.88671875" style="10" bestFit="1" customWidth="1"/>
    <col min="8" max="8" width="7" style="10" customWidth="1"/>
    <col min="9" max="9" width="4" style="10" customWidth="1"/>
    <col min="10" max="10" width="14.6640625" style="10" customWidth="1"/>
    <col min="11" max="11" width="8" style="10" customWidth="1"/>
    <col min="12" max="12" width="4.6640625" style="10" customWidth="1"/>
    <col min="13" max="16384" width="9.109375" style="10"/>
  </cols>
  <sheetData>
    <row r="1" spans="1:7" ht="18" customHeight="1" x14ac:dyDescent="0.2">
      <c r="A1" s="633" t="str">
        <f>'Índice de Tablas'!A1:B1</f>
        <v>ESTADÍSTICAS  DE HOSPITALES. TABLAS NACIONALES. Año 2018</v>
      </c>
      <c r="B1" s="633"/>
      <c r="C1" s="633"/>
      <c r="D1" s="633"/>
      <c r="E1" s="633"/>
      <c r="F1" s="633"/>
      <c r="G1" s="633"/>
    </row>
    <row r="2" spans="1:7" ht="18" customHeight="1" x14ac:dyDescent="0.2">
      <c r="A2" s="67"/>
    </row>
    <row r="3" spans="1:7" s="9" customFormat="1" ht="18" customHeight="1" x14ac:dyDescent="0.25">
      <c r="A3" s="644" t="s">
        <v>454</v>
      </c>
      <c r="B3" s="644"/>
      <c r="C3" s="644"/>
      <c r="D3" s="644"/>
      <c r="E3" s="644"/>
      <c r="F3" s="644"/>
      <c r="G3" s="644"/>
    </row>
    <row r="4" spans="1:7" s="9" customFormat="1" ht="18" customHeight="1" x14ac:dyDescent="0.25">
      <c r="A4" s="68"/>
    </row>
    <row r="5" spans="1:7" s="11" customFormat="1" ht="33" customHeight="1" x14ac:dyDescent="0.25">
      <c r="A5" s="202"/>
      <c r="B5" s="642" t="s">
        <v>1</v>
      </c>
      <c r="C5" s="639"/>
      <c r="D5" s="639" t="s">
        <v>2</v>
      </c>
      <c r="E5" s="639"/>
      <c r="F5" s="639" t="s">
        <v>0</v>
      </c>
      <c r="G5" s="640"/>
    </row>
    <row r="6" spans="1:7" s="11" customFormat="1" ht="33" customHeight="1" thickBot="1" x14ac:dyDescent="0.3">
      <c r="A6" s="202"/>
      <c r="B6" s="605" t="s">
        <v>252</v>
      </c>
      <c r="C6" s="603" t="s">
        <v>305</v>
      </c>
      <c r="D6" s="603" t="s">
        <v>252</v>
      </c>
      <c r="E6" s="603" t="s">
        <v>305</v>
      </c>
      <c r="F6" s="603" t="s">
        <v>252</v>
      </c>
      <c r="G6" s="604" t="s">
        <v>305</v>
      </c>
    </row>
    <row r="7" spans="1:7" s="11" customFormat="1" ht="19.5" customHeight="1" thickTop="1" x14ac:dyDescent="0.25">
      <c r="A7" s="203" t="s">
        <v>14</v>
      </c>
      <c r="B7" s="122">
        <v>15406</v>
      </c>
      <c r="C7" s="221">
        <v>32.965944719752699</v>
      </c>
      <c r="D7" s="122">
        <v>1690</v>
      </c>
      <c r="E7" s="205">
        <v>3.6162823949358698</v>
      </c>
      <c r="F7" s="109">
        <v>17096</v>
      </c>
      <c r="G7" s="206">
        <v>36.5822271146885</v>
      </c>
    </row>
    <row r="8" spans="1:7" s="11" customFormat="1" ht="19.5" customHeight="1" x14ac:dyDescent="0.25">
      <c r="A8" s="207" t="s">
        <v>15</v>
      </c>
      <c r="B8" s="111">
        <v>526</v>
      </c>
      <c r="C8" s="222">
        <v>1.12554114777294</v>
      </c>
      <c r="D8" s="111">
        <v>255</v>
      </c>
      <c r="E8" s="209">
        <v>0.54565207734239496</v>
      </c>
      <c r="F8" s="114">
        <v>781</v>
      </c>
      <c r="G8" s="210">
        <v>1.6711932251153301</v>
      </c>
    </row>
    <row r="9" spans="1:7" s="11" customFormat="1" ht="19.5" customHeight="1" x14ac:dyDescent="0.25">
      <c r="A9" s="211" t="s">
        <v>294</v>
      </c>
      <c r="B9" s="112">
        <v>1514</v>
      </c>
      <c r="C9" s="223">
        <v>3.2396754709662199</v>
      </c>
      <c r="D9" s="112">
        <v>36</v>
      </c>
      <c r="E9" s="213">
        <v>7.7033234448338095E-2</v>
      </c>
      <c r="F9" s="115">
        <v>1550</v>
      </c>
      <c r="G9" s="214">
        <v>3.3167087054145501</v>
      </c>
    </row>
    <row r="10" spans="1:7" s="11" customFormat="1" ht="19.5" customHeight="1" x14ac:dyDescent="0.25">
      <c r="A10" s="207" t="s">
        <v>265</v>
      </c>
      <c r="B10" s="111">
        <v>1402</v>
      </c>
      <c r="C10" s="222">
        <v>3.0000165193491699</v>
      </c>
      <c r="D10" s="111">
        <v>603</v>
      </c>
      <c r="E10" s="209">
        <v>1.2903066770096601</v>
      </c>
      <c r="F10" s="114">
        <v>2005</v>
      </c>
      <c r="G10" s="210">
        <v>4.2903231963588304</v>
      </c>
    </row>
    <row r="11" spans="1:7" s="11" customFormat="1" ht="19.5" customHeight="1" thickBot="1" x14ac:dyDescent="0.3">
      <c r="A11" s="224" t="s">
        <v>0</v>
      </c>
      <c r="B11" s="117">
        <v>18848</v>
      </c>
      <c r="C11" s="219">
        <v>40.331177857840999</v>
      </c>
      <c r="D11" s="117">
        <v>2584</v>
      </c>
      <c r="E11" s="225">
        <v>5.5292743837362597</v>
      </c>
      <c r="F11" s="117">
        <v>21432</v>
      </c>
      <c r="G11" s="219">
        <v>45.860452241577299</v>
      </c>
    </row>
    <row r="12" spans="1:7" s="11" customFormat="1" ht="28.35" customHeight="1" thickTop="1" x14ac:dyDescent="0.25"/>
  </sheetData>
  <mergeCells count="5">
    <mergeCell ref="D5:E5"/>
    <mergeCell ref="F5:G5"/>
    <mergeCell ref="B5:C5"/>
    <mergeCell ref="A3:G3"/>
    <mergeCell ref="A1:G1"/>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6"/>
  </sheetPr>
  <dimension ref="A1:K13"/>
  <sheetViews>
    <sheetView showGridLines="0" view="pageLayout" zoomScaleNormal="90" workbookViewId="0">
      <selection sqref="A1:B1"/>
    </sheetView>
  </sheetViews>
  <sheetFormatPr baseColWidth="10" defaultColWidth="11.44140625" defaultRowHeight="13.2" x14ac:dyDescent="0.25"/>
  <cols>
    <col min="1" max="1" width="41.109375" style="12" bestFit="1" customWidth="1"/>
    <col min="2" max="2" width="8.88671875" style="12" bestFit="1" customWidth="1"/>
    <col min="3" max="3" width="16.33203125" style="12" bestFit="1" customWidth="1"/>
    <col min="4" max="4" width="7.6640625" style="12" bestFit="1" customWidth="1"/>
    <col min="5" max="5" width="16.33203125" style="12" bestFit="1" customWidth="1"/>
    <col min="6" max="6" width="8.88671875" style="12" bestFit="1" customWidth="1"/>
    <col min="7" max="7" width="13.88671875" style="12" bestFit="1" customWidth="1"/>
    <col min="8" max="16384" width="11.44140625" style="12"/>
  </cols>
  <sheetData>
    <row r="1" spans="1:11" s="9" customFormat="1" ht="18" customHeight="1" x14ac:dyDescent="0.25">
      <c r="A1" s="633" t="str">
        <f>'Índice de Tablas'!A1:B1</f>
        <v>ESTADÍSTICAS  DE HOSPITALES. TABLAS NACIONALES. Año 2018</v>
      </c>
      <c r="B1" s="633"/>
      <c r="C1" s="633"/>
      <c r="D1" s="633"/>
      <c r="E1" s="66"/>
      <c r="F1" s="66"/>
      <c r="G1" s="82"/>
    </row>
    <row r="2" spans="1:11" s="9" customFormat="1" ht="18" customHeight="1" x14ac:dyDescent="0.25">
      <c r="A2" s="67"/>
    </row>
    <row r="3" spans="1:11" s="9" customFormat="1" ht="18" customHeight="1" x14ac:dyDescent="0.2">
      <c r="A3" s="644" t="s">
        <v>455</v>
      </c>
      <c r="B3" s="644"/>
      <c r="C3" s="644"/>
      <c r="D3" s="644"/>
      <c r="E3" s="644"/>
      <c r="F3" s="644"/>
      <c r="G3" s="644"/>
      <c r="H3" s="22"/>
      <c r="I3" s="22"/>
      <c r="J3" s="22"/>
      <c r="K3" s="22"/>
    </row>
    <row r="4" spans="1:11" s="9" customFormat="1" ht="18" customHeight="1" x14ac:dyDescent="0.25">
      <c r="A4" s="68"/>
    </row>
    <row r="5" spans="1:11" s="9" customFormat="1" ht="33" customHeight="1" x14ac:dyDescent="0.25">
      <c r="A5" s="202"/>
      <c r="B5" s="642" t="s">
        <v>1</v>
      </c>
      <c r="C5" s="639"/>
      <c r="D5" s="639" t="s">
        <v>2</v>
      </c>
      <c r="E5" s="639"/>
      <c r="F5" s="639" t="s">
        <v>0</v>
      </c>
      <c r="G5" s="640"/>
    </row>
    <row r="6" spans="1:11" s="9" customFormat="1" ht="33" customHeight="1" thickBot="1" x14ac:dyDescent="0.3">
      <c r="A6" s="202"/>
      <c r="B6" s="605" t="s">
        <v>24</v>
      </c>
      <c r="C6" s="602" t="s">
        <v>305</v>
      </c>
      <c r="D6" s="603" t="s">
        <v>24</v>
      </c>
      <c r="E6" s="602" t="s">
        <v>305</v>
      </c>
      <c r="F6" s="603" t="s">
        <v>24</v>
      </c>
      <c r="G6" s="604" t="s">
        <v>305</v>
      </c>
    </row>
    <row r="7" spans="1:11" s="9" customFormat="1" ht="19.5" customHeight="1" thickTop="1" x14ac:dyDescent="0.25">
      <c r="A7" s="203" t="s">
        <v>35</v>
      </c>
      <c r="B7" s="122">
        <v>8351</v>
      </c>
      <c r="C7" s="204">
        <v>17.869570579946402</v>
      </c>
      <c r="D7" s="122">
        <v>888</v>
      </c>
      <c r="E7" s="204">
        <v>1.90015311639234</v>
      </c>
      <c r="F7" s="109">
        <v>9239</v>
      </c>
      <c r="G7" s="206">
        <v>19.769723696338801</v>
      </c>
    </row>
    <row r="8" spans="1:11" s="9" customFormat="1" ht="19.5" customHeight="1" x14ac:dyDescent="0.25">
      <c r="A8" s="207" t="s">
        <v>310</v>
      </c>
      <c r="B8" s="111">
        <v>4078</v>
      </c>
      <c r="C8" s="208">
        <v>8.7261536133422908</v>
      </c>
      <c r="D8" s="111">
        <v>514</v>
      </c>
      <c r="E8" s="208">
        <v>1.0998634029568299</v>
      </c>
      <c r="F8" s="114">
        <v>4592</v>
      </c>
      <c r="G8" s="210">
        <v>9.8260170162991205</v>
      </c>
    </row>
    <row r="9" spans="1:11" s="9" customFormat="1" ht="19.5" customHeight="1" x14ac:dyDescent="0.25">
      <c r="A9" s="211" t="s">
        <v>311</v>
      </c>
      <c r="B9" s="112">
        <v>2161</v>
      </c>
      <c r="C9" s="212">
        <v>25.8914643234552</v>
      </c>
      <c r="D9" s="112">
        <v>164</v>
      </c>
      <c r="E9" s="212">
        <v>1.9649237154311201</v>
      </c>
      <c r="F9" s="115">
        <v>2325</v>
      </c>
      <c r="G9" s="214">
        <v>27.856388038886301</v>
      </c>
    </row>
    <row r="10" spans="1:11" s="9" customFormat="1" ht="19.5" customHeight="1" x14ac:dyDescent="0.25">
      <c r="A10" s="207" t="s">
        <v>312</v>
      </c>
      <c r="B10" s="111">
        <v>4258</v>
      </c>
      <c r="C10" s="208">
        <v>9.11131978558398</v>
      </c>
      <c r="D10" s="111">
        <v>1018</v>
      </c>
      <c r="E10" s="208">
        <v>2.1783286852335602</v>
      </c>
      <c r="F10" s="114">
        <v>5276</v>
      </c>
      <c r="G10" s="210">
        <v>11.2896484708175</v>
      </c>
    </row>
    <row r="11" spans="1:11" s="9" customFormat="1" ht="13.5" customHeight="1" thickBot="1" x14ac:dyDescent="0.3">
      <c r="A11" s="224" t="s">
        <v>0</v>
      </c>
      <c r="B11" s="117">
        <v>18848</v>
      </c>
      <c r="C11" s="226">
        <v>40.331177857840999</v>
      </c>
      <c r="D11" s="117">
        <v>2584</v>
      </c>
      <c r="E11" s="226">
        <v>5.5292743837362597</v>
      </c>
      <c r="F11" s="117">
        <v>21432</v>
      </c>
      <c r="G11" s="219">
        <v>45.860452241577299</v>
      </c>
    </row>
    <row r="12" spans="1:11" s="9" customFormat="1" ht="10.5" customHeight="1" thickTop="1" x14ac:dyDescent="0.25"/>
    <row r="13" spans="1:11" x14ac:dyDescent="0.25">
      <c r="A13" s="92" t="s">
        <v>313</v>
      </c>
    </row>
  </sheetData>
  <mergeCells count="5">
    <mergeCell ref="B5:C5"/>
    <mergeCell ref="D5:E5"/>
    <mergeCell ref="F5:G5"/>
    <mergeCell ref="A1:D1"/>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6"/>
  </sheetPr>
  <dimension ref="A1:I22"/>
  <sheetViews>
    <sheetView showGridLines="0" view="pageLayout" zoomScaleNormal="90" workbookViewId="0">
      <selection sqref="A1:B1"/>
    </sheetView>
  </sheetViews>
  <sheetFormatPr baseColWidth="10" defaultColWidth="11.44140625" defaultRowHeight="11.4" x14ac:dyDescent="0.2"/>
  <cols>
    <col min="1" max="1" width="26.33203125" style="13" bestFit="1" customWidth="1"/>
    <col min="2" max="2" width="7.6640625" style="13" bestFit="1" customWidth="1"/>
    <col min="3" max="3" width="14.88671875" style="13" bestFit="1" customWidth="1"/>
    <col min="4" max="4" width="7.88671875" style="13" bestFit="1" customWidth="1"/>
    <col min="5" max="5" width="14.88671875" style="13" bestFit="1" customWidth="1"/>
    <col min="6" max="6" width="9.5546875" style="13" bestFit="1" customWidth="1"/>
    <col min="7" max="7" width="14.88671875" style="13" bestFit="1" customWidth="1"/>
    <col min="8" max="8" width="4.6640625" style="13" customWidth="1"/>
    <col min="9" max="9" width="11.44140625" style="13" customWidth="1"/>
    <col min="10" max="16384" width="11.44140625" style="13"/>
  </cols>
  <sheetData>
    <row r="1" spans="1:9" ht="18" customHeight="1" x14ac:dyDescent="0.2">
      <c r="A1" s="633" t="str">
        <f>'Índice de Tablas'!A1:B1</f>
        <v>ESTADÍSTICAS  DE HOSPITALES. TABLAS NACIONALES. Año 2018</v>
      </c>
      <c r="B1" s="633"/>
      <c r="C1" s="633"/>
      <c r="D1" s="633"/>
      <c r="E1" s="633"/>
      <c r="F1" s="633"/>
      <c r="G1" s="633"/>
    </row>
    <row r="2" spans="1:9" ht="18" customHeight="1" x14ac:dyDescent="0.2">
      <c r="A2" s="67"/>
    </row>
    <row r="3" spans="1:9" s="14" customFormat="1" ht="18" customHeight="1" x14ac:dyDescent="0.25">
      <c r="A3" s="646" t="s">
        <v>456</v>
      </c>
      <c r="B3" s="646"/>
      <c r="C3" s="646"/>
      <c r="D3" s="646"/>
      <c r="E3" s="646"/>
      <c r="F3" s="646"/>
      <c r="G3" s="646"/>
    </row>
    <row r="4" spans="1:9" s="14" customFormat="1" ht="18" customHeight="1" x14ac:dyDescent="0.25">
      <c r="A4" s="68"/>
    </row>
    <row r="5" spans="1:9" s="14" customFormat="1" ht="33" customHeight="1" x14ac:dyDescent="0.25">
      <c r="A5" s="202"/>
      <c r="B5" s="642" t="s">
        <v>1</v>
      </c>
      <c r="C5" s="639"/>
      <c r="D5" s="639" t="s">
        <v>2</v>
      </c>
      <c r="E5" s="639"/>
      <c r="F5" s="639" t="s">
        <v>0</v>
      </c>
      <c r="G5" s="640"/>
    </row>
    <row r="6" spans="1:9" s="14" customFormat="1" ht="33" customHeight="1" thickBot="1" x14ac:dyDescent="0.3">
      <c r="A6" s="202"/>
      <c r="B6" s="605" t="s">
        <v>24</v>
      </c>
      <c r="C6" s="603" t="s">
        <v>314</v>
      </c>
      <c r="D6" s="598" t="s">
        <v>24</v>
      </c>
      <c r="E6" s="603" t="s">
        <v>314</v>
      </c>
      <c r="F6" s="598" t="s">
        <v>24</v>
      </c>
      <c r="G6" s="604" t="s">
        <v>314</v>
      </c>
    </row>
    <row r="7" spans="1:9" s="14" customFormat="1" ht="20.100000000000001" customHeight="1" thickTop="1" x14ac:dyDescent="0.25">
      <c r="A7" s="203" t="s">
        <v>315</v>
      </c>
      <c r="B7" s="122">
        <v>193</v>
      </c>
      <c r="C7" s="221">
        <v>4.12983729125812</v>
      </c>
      <c r="D7" s="120">
        <v>47</v>
      </c>
      <c r="E7" s="221">
        <v>1.0057116719644099</v>
      </c>
      <c r="F7" s="123">
        <v>240</v>
      </c>
      <c r="G7" s="206">
        <v>5.13554896322254</v>
      </c>
      <c r="I7" s="17"/>
    </row>
    <row r="8" spans="1:9" s="14" customFormat="1" ht="20.100000000000001" customHeight="1" x14ac:dyDescent="0.25">
      <c r="A8" s="207" t="s">
        <v>41</v>
      </c>
      <c r="B8" s="111">
        <v>238</v>
      </c>
      <c r="C8" s="222">
        <v>5.0927527218623503</v>
      </c>
      <c r="D8" s="125">
        <v>66</v>
      </c>
      <c r="E8" s="222">
        <v>1.4122759648862</v>
      </c>
      <c r="F8" s="127">
        <v>304</v>
      </c>
      <c r="G8" s="210">
        <v>6.5050286867485498</v>
      </c>
      <c r="I8" s="17"/>
    </row>
    <row r="9" spans="1:9" s="14" customFormat="1" ht="20.100000000000001" customHeight="1" x14ac:dyDescent="0.25">
      <c r="A9" s="211" t="s">
        <v>40</v>
      </c>
      <c r="B9" s="112">
        <v>0</v>
      </c>
      <c r="C9" s="223">
        <v>0</v>
      </c>
      <c r="D9" s="129">
        <v>2</v>
      </c>
      <c r="E9" s="223">
        <v>4.2796241360187802E-2</v>
      </c>
      <c r="F9" s="131">
        <v>2</v>
      </c>
      <c r="G9" s="214">
        <v>4.2796241360187802E-2</v>
      </c>
      <c r="I9" s="17"/>
    </row>
    <row r="10" spans="1:9" s="14" customFormat="1" ht="20.100000000000001" customHeight="1" x14ac:dyDescent="0.25">
      <c r="A10" s="207" t="s">
        <v>39</v>
      </c>
      <c r="B10" s="111">
        <v>140</v>
      </c>
      <c r="C10" s="222">
        <v>2.9957368952131498</v>
      </c>
      <c r="D10" s="125">
        <v>140</v>
      </c>
      <c r="E10" s="222">
        <v>2.9957368952131498</v>
      </c>
      <c r="F10" s="127">
        <v>280</v>
      </c>
      <c r="G10" s="210">
        <v>5.9914737904262898</v>
      </c>
      <c r="I10" s="17"/>
    </row>
    <row r="11" spans="1:9" s="14" customFormat="1" ht="20.100000000000001" customHeight="1" x14ac:dyDescent="0.25">
      <c r="A11" s="211" t="s">
        <v>316</v>
      </c>
      <c r="B11" s="112">
        <v>114</v>
      </c>
      <c r="C11" s="223">
        <v>2.4393857575307099</v>
      </c>
      <c r="D11" s="129">
        <v>43</v>
      </c>
      <c r="E11" s="223">
        <v>0.92011918924403802</v>
      </c>
      <c r="F11" s="131">
        <v>157</v>
      </c>
      <c r="G11" s="214">
        <v>3.3595049467747402</v>
      </c>
      <c r="I11" s="17"/>
    </row>
    <row r="12" spans="1:9" s="14" customFormat="1" ht="20.100000000000001" customHeight="1" x14ac:dyDescent="0.25">
      <c r="A12" s="207" t="s">
        <v>38</v>
      </c>
      <c r="B12" s="111">
        <v>51</v>
      </c>
      <c r="C12" s="222">
        <v>94.750878371455798</v>
      </c>
      <c r="D12" s="125">
        <v>37</v>
      </c>
      <c r="E12" s="222">
        <v>14.165555890222199</v>
      </c>
      <c r="F12" s="127">
        <v>88</v>
      </c>
      <c r="G12" s="210">
        <v>1.8830346198482599</v>
      </c>
      <c r="I12" s="17"/>
    </row>
    <row r="13" spans="1:9" s="14" customFormat="1" ht="20.100000000000001" customHeight="1" x14ac:dyDescent="0.25">
      <c r="A13" s="211" t="s">
        <v>37</v>
      </c>
      <c r="B13" s="112">
        <v>429</v>
      </c>
      <c r="C13" s="223">
        <v>9.1797937717602807</v>
      </c>
      <c r="D13" s="129">
        <v>228</v>
      </c>
      <c r="E13" s="223">
        <v>4.8787715150614099</v>
      </c>
      <c r="F13" s="131">
        <v>657</v>
      </c>
      <c r="G13" s="214">
        <v>14.0585652868217</v>
      </c>
      <c r="I13" s="17"/>
    </row>
    <row r="14" spans="1:9" s="14" customFormat="1" ht="20.100000000000001" customHeight="1" x14ac:dyDescent="0.25">
      <c r="A14" s="207" t="s">
        <v>317</v>
      </c>
      <c r="B14" s="111">
        <v>4428</v>
      </c>
      <c r="C14" s="222">
        <v>1.0913041546847899</v>
      </c>
      <c r="D14" s="125">
        <v>662</v>
      </c>
      <c r="E14" s="222">
        <v>0.79173046516347401</v>
      </c>
      <c r="F14" s="127">
        <v>5090</v>
      </c>
      <c r="G14" s="210">
        <v>108.91643426167801</v>
      </c>
      <c r="I14" s="17"/>
    </row>
    <row r="15" spans="1:9" s="14" customFormat="1" ht="20.100000000000001" customHeight="1" x14ac:dyDescent="0.25">
      <c r="A15" s="211" t="s">
        <v>189</v>
      </c>
      <c r="B15" s="112">
        <v>51</v>
      </c>
      <c r="C15" s="223">
        <v>1.0913041546847899</v>
      </c>
      <c r="D15" s="129">
        <v>32</v>
      </c>
      <c r="E15" s="223">
        <v>0.68473986176300505</v>
      </c>
      <c r="F15" s="131">
        <v>83</v>
      </c>
      <c r="G15" s="214">
        <v>1.77604401644779</v>
      </c>
      <c r="I15" s="17"/>
    </row>
    <row r="16" spans="1:9" s="14" customFormat="1" ht="20.100000000000001" customHeight="1" x14ac:dyDescent="0.25">
      <c r="A16" s="207" t="s">
        <v>36</v>
      </c>
      <c r="B16" s="111">
        <v>359</v>
      </c>
      <c r="C16" s="222">
        <v>7.6819253241537098</v>
      </c>
      <c r="D16" s="125">
        <v>298</v>
      </c>
      <c r="E16" s="222">
        <v>6.3766399626679799</v>
      </c>
      <c r="F16" s="127">
        <v>657</v>
      </c>
      <c r="G16" s="210">
        <v>14.0585652868217</v>
      </c>
      <c r="I16" s="17"/>
    </row>
    <row r="17" spans="1:9" s="14" customFormat="1" ht="20.100000000000001" customHeight="1" x14ac:dyDescent="0.25">
      <c r="A17" s="211" t="s">
        <v>318</v>
      </c>
      <c r="B17" s="112">
        <v>172</v>
      </c>
      <c r="C17" s="223">
        <v>3.6804767569761498</v>
      </c>
      <c r="D17" s="129">
        <v>102</v>
      </c>
      <c r="E17" s="223">
        <v>2.1826083093695798</v>
      </c>
      <c r="F17" s="131">
        <v>274</v>
      </c>
      <c r="G17" s="214">
        <v>5.8630850663457297</v>
      </c>
      <c r="I17" s="17"/>
    </row>
    <row r="18" spans="1:9" s="14" customFormat="1" ht="20.100000000000001" customHeight="1" x14ac:dyDescent="0.25">
      <c r="A18" s="207" t="s">
        <v>319</v>
      </c>
      <c r="B18" s="111">
        <v>2302</v>
      </c>
      <c r="C18" s="222">
        <v>49.258473805576202</v>
      </c>
      <c r="D18" s="125">
        <v>528</v>
      </c>
      <c r="E18" s="222">
        <v>11.2982077190896</v>
      </c>
      <c r="F18" s="127">
        <v>2830</v>
      </c>
      <c r="G18" s="210">
        <v>60.556681524665699</v>
      </c>
      <c r="I18" s="17"/>
    </row>
    <row r="19" spans="1:9" s="14" customFormat="1" ht="20.100000000000001" customHeight="1" x14ac:dyDescent="0.25">
      <c r="A19" s="211" t="s">
        <v>159</v>
      </c>
      <c r="B19" s="112">
        <v>121</v>
      </c>
      <c r="C19" s="223">
        <v>2.5891726022913599</v>
      </c>
      <c r="D19" s="129">
        <v>27</v>
      </c>
      <c r="E19" s="223">
        <v>0.57774925836253499</v>
      </c>
      <c r="F19" s="131">
        <v>148</v>
      </c>
      <c r="G19" s="214">
        <v>3.1669218606539</v>
      </c>
      <c r="I19" s="17"/>
    </row>
    <row r="20" spans="1:9" s="14" customFormat="1" ht="20.100000000000001" customHeight="1" thickBot="1" x14ac:dyDescent="0.3">
      <c r="A20" s="227" t="s">
        <v>158</v>
      </c>
      <c r="B20" s="135">
        <v>591</v>
      </c>
      <c r="C20" s="228">
        <v>12.6462893219355</v>
      </c>
      <c r="D20" s="133">
        <v>229</v>
      </c>
      <c r="E20" s="228">
        <v>4.9001696357415003</v>
      </c>
      <c r="F20" s="136">
        <v>820</v>
      </c>
      <c r="G20" s="229">
        <v>17.546458957677</v>
      </c>
      <c r="I20" s="17"/>
    </row>
    <row r="21" spans="1:9" s="16" customFormat="1" ht="6" customHeight="1" thickTop="1" x14ac:dyDescent="0.2"/>
    <row r="22" spans="1:9" s="14" customFormat="1" ht="9.75" customHeight="1" x14ac:dyDescent="0.2">
      <c r="A22" s="15"/>
    </row>
  </sheetData>
  <mergeCells count="5">
    <mergeCell ref="B5:C5"/>
    <mergeCell ref="D5:E5"/>
    <mergeCell ref="F5:G5"/>
    <mergeCell ref="A3:G3"/>
    <mergeCell ref="A1:G1"/>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colBreaks count="1" manualBreakCount="1">
    <brk id="7" max="1048575" man="1"/>
  </colBreak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6"/>
  </sheetPr>
  <dimension ref="A1:G19"/>
  <sheetViews>
    <sheetView showGridLines="0" view="pageLayout" topLeftCell="A4" zoomScaleNormal="90" workbookViewId="0">
      <selection sqref="A1:B1"/>
    </sheetView>
  </sheetViews>
  <sheetFormatPr baseColWidth="10" defaultColWidth="11.44140625" defaultRowHeight="13.2" x14ac:dyDescent="0.25"/>
  <cols>
    <col min="1" max="1" width="46.6640625" style="25" customWidth="1"/>
    <col min="2" max="2" width="12.109375" style="25" bestFit="1" customWidth="1"/>
    <col min="3" max="3" width="14.88671875" style="25" bestFit="1" customWidth="1"/>
    <col min="4" max="4" width="10.5546875" style="25" bestFit="1" customWidth="1"/>
    <col min="5" max="5" width="16.6640625" style="25" bestFit="1" customWidth="1"/>
    <col min="6" max="6" width="15.88671875" style="25" bestFit="1" customWidth="1"/>
    <col min="7" max="7" width="11.6640625" style="25" bestFit="1" customWidth="1"/>
    <col min="8" max="8" width="11.44140625" style="25"/>
    <col min="9" max="9" width="11.44140625" style="25" customWidth="1"/>
    <col min="10" max="16384" width="11.44140625" style="25"/>
  </cols>
  <sheetData>
    <row r="1" spans="1:7" ht="18" customHeight="1" x14ac:dyDescent="0.25">
      <c r="A1" s="633" t="str">
        <f>'Índice de Tablas'!A1:B1</f>
        <v>ESTADÍSTICAS  DE HOSPITALES. TABLAS NACIONALES. Año 2018</v>
      </c>
      <c r="B1" s="633"/>
      <c r="C1" s="633"/>
      <c r="D1" s="633"/>
      <c r="E1" s="84"/>
      <c r="F1" s="84"/>
    </row>
    <row r="2" spans="1:7" ht="18" customHeight="1" x14ac:dyDescent="0.25">
      <c r="A2" s="67"/>
    </row>
    <row r="3" spans="1:7" ht="18" customHeight="1" x14ac:dyDescent="0.25">
      <c r="A3" s="644" t="s">
        <v>457</v>
      </c>
      <c r="B3" s="644"/>
      <c r="C3" s="644"/>
      <c r="D3" s="644"/>
      <c r="E3" s="644"/>
      <c r="F3" s="644"/>
      <c r="G3" s="644"/>
    </row>
    <row r="4" spans="1:7" ht="18" customHeight="1" x14ac:dyDescent="0.25">
      <c r="A4" s="9"/>
      <c r="B4" s="9"/>
      <c r="C4" s="9"/>
      <c r="D4" s="9"/>
    </row>
    <row r="5" spans="1:7" ht="33" customHeight="1" x14ac:dyDescent="0.3">
      <c r="A5" s="230"/>
      <c r="B5" s="642" t="s">
        <v>1</v>
      </c>
      <c r="C5" s="639"/>
      <c r="D5" s="639"/>
      <c r="E5" s="639" t="s">
        <v>2</v>
      </c>
      <c r="F5" s="639" t="s">
        <v>2</v>
      </c>
      <c r="G5" s="647" t="s">
        <v>0</v>
      </c>
    </row>
    <row r="6" spans="1:7" ht="33" customHeight="1" thickBot="1" x14ac:dyDescent="0.35">
      <c r="A6" s="230"/>
      <c r="B6" s="597" t="s">
        <v>299</v>
      </c>
      <c r="C6" s="598" t="s">
        <v>291</v>
      </c>
      <c r="D6" s="598" t="s">
        <v>494</v>
      </c>
      <c r="E6" s="598" t="s">
        <v>4</v>
      </c>
      <c r="F6" s="598" t="s">
        <v>3</v>
      </c>
      <c r="G6" s="648"/>
    </row>
    <row r="7" spans="1:7" ht="20.100000000000001" customHeight="1" thickTop="1" x14ac:dyDescent="0.25">
      <c r="A7" s="203" t="s">
        <v>272</v>
      </c>
      <c r="B7" s="231">
        <v>78238</v>
      </c>
      <c r="C7" s="231">
        <v>1387</v>
      </c>
      <c r="D7" s="231">
        <v>5359</v>
      </c>
      <c r="E7" s="231">
        <v>6295</v>
      </c>
      <c r="F7" s="232">
        <v>1126</v>
      </c>
      <c r="G7" s="233">
        <v>92405</v>
      </c>
    </row>
    <row r="8" spans="1:7" ht="20.100000000000001" customHeight="1" x14ac:dyDescent="0.25">
      <c r="A8" s="211" t="s">
        <v>320</v>
      </c>
      <c r="B8" s="231">
        <v>1819</v>
      </c>
      <c r="C8" s="231">
        <v>41</v>
      </c>
      <c r="D8" s="231">
        <v>224</v>
      </c>
      <c r="E8" s="231">
        <v>369</v>
      </c>
      <c r="F8" s="234">
        <v>59</v>
      </c>
      <c r="G8" s="235">
        <v>2512</v>
      </c>
    </row>
    <row r="9" spans="1:7" ht="20.100000000000001" customHeight="1" x14ac:dyDescent="0.25">
      <c r="A9" s="211" t="s">
        <v>43</v>
      </c>
      <c r="B9" s="231">
        <v>2008</v>
      </c>
      <c r="C9" s="231">
        <v>53</v>
      </c>
      <c r="D9" s="231">
        <v>397</v>
      </c>
      <c r="E9" s="231">
        <v>307</v>
      </c>
      <c r="F9" s="234">
        <v>197</v>
      </c>
      <c r="G9" s="235">
        <v>2962</v>
      </c>
    </row>
    <row r="10" spans="1:7" ht="20.100000000000001" customHeight="1" x14ac:dyDescent="0.25">
      <c r="A10" s="211" t="s">
        <v>321</v>
      </c>
      <c r="B10" s="231">
        <v>139638</v>
      </c>
      <c r="C10" s="231">
        <v>1690</v>
      </c>
      <c r="D10" s="231">
        <v>8941</v>
      </c>
      <c r="E10" s="231">
        <v>13292</v>
      </c>
      <c r="F10" s="234">
        <v>2791</v>
      </c>
      <c r="G10" s="235">
        <v>166352</v>
      </c>
    </row>
    <row r="11" spans="1:7" ht="20.100000000000001" customHeight="1" x14ac:dyDescent="0.25">
      <c r="A11" s="211" t="s">
        <v>322</v>
      </c>
      <c r="B11" s="231">
        <v>6784</v>
      </c>
      <c r="C11" s="231">
        <v>489</v>
      </c>
      <c r="D11" s="231">
        <v>954</v>
      </c>
      <c r="E11" s="231">
        <v>1166</v>
      </c>
      <c r="F11" s="234">
        <v>504</v>
      </c>
      <c r="G11" s="235">
        <v>8589</v>
      </c>
    </row>
    <row r="12" spans="1:7" ht="20.100000000000001" customHeight="1" x14ac:dyDescent="0.25">
      <c r="A12" s="211" t="s">
        <v>42</v>
      </c>
      <c r="B12" s="231">
        <v>123956</v>
      </c>
      <c r="C12" s="231">
        <v>1292</v>
      </c>
      <c r="D12" s="231">
        <v>10147</v>
      </c>
      <c r="E12" s="231">
        <v>15065</v>
      </c>
      <c r="F12" s="234">
        <v>4390</v>
      </c>
      <c r="G12" s="235">
        <v>154850</v>
      </c>
    </row>
    <row r="13" spans="1:7" ht="20.100000000000001" customHeight="1" x14ac:dyDescent="0.25">
      <c r="A13" s="211" t="s">
        <v>323</v>
      </c>
      <c r="B13" s="231">
        <v>266</v>
      </c>
      <c r="C13" s="231">
        <v>166</v>
      </c>
      <c r="D13" s="231">
        <v>18</v>
      </c>
      <c r="E13" s="231">
        <v>422</v>
      </c>
      <c r="F13" s="234">
        <v>109</v>
      </c>
      <c r="G13" s="235">
        <v>981</v>
      </c>
    </row>
    <row r="14" spans="1:7" ht="20.100000000000001" customHeight="1" x14ac:dyDescent="0.25">
      <c r="A14" s="199" t="s">
        <v>324</v>
      </c>
      <c r="B14" s="235">
        <v>352709</v>
      </c>
      <c r="C14" s="235">
        <v>5118</v>
      </c>
      <c r="D14" s="235">
        <v>26040</v>
      </c>
      <c r="E14" s="235">
        <v>36916</v>
      </c>
      <c r="F14" s="236">
        <v>9176</v>
      </c>
      <c r="G14" s="235">
        <v>429959</v>
      </c>
    </row>
    <row r="15" spans="1:7" ht="20.100000000000001" customHeight="1" x14ac:dyDescent="0.25">
      <c r="A15" s="199" t="s">
        <v>325</v>
      </c>
      <c r="B15" s="235">
        <v>112978</v>
      </c>
      <c r="C15" s="235">
        <v>1481</v>
      </c>
      <c r="D15" s="235">
        <v>6888</v>
      </c>
      <c r="E15" s="235">
        <v>15327</v>
      </c>
      <c r="F15" s="236">
        <v>3213</v>
      </c>
      <c r="G15" s="235">
        <v>139887</v>
      </c>
    </row>
    <row r="16" spans="1:7" s="26" customFormat="1" ht="20.100000000000001" customHeight="1" thickBot="1" x14ac:dyDescent="0.25">
      <c r="A16" s="237" t="s">
        <v>326</v>
      </c>
      <c r="B16" s="238">
        <v>465687</v>
      </c>
      <c r="C16" s="238">
        <v>6599</v>
      </c>
      <c r="D16" s="238">
        <v>32928</v>
      </c>
      <c r="E16" s="238">
        <v>52243</v>
      </c>
      <c r="F16" s="239">
        <v>12389</v>
      </c>
      <c r="G16" s="238">
        <v>569846</v>
      </c>
    </row>
    <row r="17" spans="1:7" ht="13.8" thickTop="1" x14ac:dyDescent="0.25">
      <c r="A17" s="93"/>
      <c r="B17" s="94"/>
      <c r="C17" s="94"/>
      <c r="D17" s="94"/>
      <c r="E17" s="94"/>
      <c r="F17" s="94"/>
      <c r="G17" s="94"/>
    </row>
    <row r="18" spans="1:7" x14ac:dyDescent="0.25">
      <c r="A18" s="96" t="s">
        <v>327</v>
      </c>
      <c r="B18" s="94"/>
      <c r="C18" s="94"/>
      <c r="D18" s="94"/>
      <c r="E18" s="94"/>
      <c r="F18" s="94"/>
      <c r="G18" s="94"/>
    </row>
    <row r="19" spans="1:7" x14ac:dyDescent="0.25">
      <c r="A19" s="96" t="s">
        <v>328</v>
      </c>
      <c r="B19" s="94"/>
      <c r="C19" s="94"/>
      <c r="D19" s="94"/>
      <c r="E19" s="94"/>
      <c r="F19" s="94"/>
      <c r="G19" s="94"/>
    </row>
  </sheetData>
  <mergeCells count="5">
    <mergeCell ref="A1:D1"/>
    <mergeCell ref="B5:D5"/>
    <mergeCell ref="E5:F5"/>
    <mergeCell ref="G5:G6"/>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6"/>
  </sheetPr>
  <dimension ref="A1:H50"/>
  <sheetViews>
    <sheetView showGridLines="0" view="pageLayout" topLeftCell="A34" zoomScaleNormal="100" zoomScaleSheetLayoutView="100" workbookViewId="0">
      <selection sqref="A1:B1"/>
    </sheetView>
  </sheetViews>
  <sheetFormatPr baseColWidth="10" defaultColWidth="9.109375" defaultRowHeight="13.2" x14ac:dyDescent="0.25"/>
  <cols>
    <col min="1" max="1" width="35.88671875" style="27" bestFit="1" customWidth="1"/>
    <col min="2" max="2" width="14.33203125" style="12" bestFit="1" customWidth="1"/>
    <col min="3" max="3" width="10.33203125" style="12" bestFit="1" customWidth="1"/>
    <col min="4" max="5" width="8.33203125" style="12" bestFit="1" customWidth="1"/>
    <col min="6" max="6" width="13.33203125" style="12" bestFit="1" customWidth="1"/>
    <col min="7" max="7" width="4.6640625" style="12" customWidth="1"/>
    <col min="8" max="16384" width="9.109375" style="12"/>
  </cols>
  <sheetData>
    <row r="1" spans="1:7" ht="18" customHeight="1" x14ac:dyDescent="0.25">
      <c r="A1" s="633" t="s">
        <v>446</v>
      </c>
      <c r="B1" s="633"/>
      <c r="C1" s="633"/>
      <c r="D1" s="633"/>
      <c r="E1" s="66"/>
      <c r="F1" s="66"/>
    </row>
    <row r="2" spans="1:7" ht="18" customHeight="1" x14ac:dyDescent="0.25">
      <c r="A2" s="67"/>
    </row>
    <row r="3" spans="1:7" s="9" customFormat="1" ht="18" customHeight="1" x14ac:dyDescent="0.25">
      <c r="A3" s="644" t="s">
        <v>458</v>
      </c>
      <c r="B3" s="644"/>
      <c r="C3" s="644"/>
      <c r="D3" s="644"/>
      <c r="E3" s="644"/>
      <c r="F3" s="644"/>
    </row>
    <row r="4" spans="1:7" s="9" customFormat="1" ht="18" customHeight="1" x14ac:dyDescent="0.2">
      <c r="A4" s="85"/>
      <c r="B4" s="85"/>
      <c r="C4" s="85"/>
      <c r="D4" s="85"/>
      <c r="E4" s="85"/>
      <c r="F4" s="85"/>
      <c r="G4" s="30"/>
    </row>
    <row r="5" spans="1:7" s="28" customFormat="1" ht="12" customHeight="1" x14ac:dyDescent="0.25">
      <c r="A5" s="240" t="s">
        <v>329</v>
      </c>
      <c r="B5" s="241"/>
      <c r="C5" s="241"/>
      <c r="D5" s="241"/>
      <c r="E5" s="241"/>
      <c r="F5" s="241"/>
    </row>
    <row r="6" spans="1:7" s="28" customFormat="1" ht="33" customHeight="1" x14ac:dyDescent="0.25">
      <c r="A6" s="242"/>
      <c r="B6" s="642" t="s">
        <v>62</v>
      </c>
      <c r="C6" s="639"/>
      <c r="D6" s="639"/>
      <c r="E6" s="650" t="s">
        <v>253</v>
      </c>
      <c r="F6" s="652" t="s">
        <v>61</v>
      </c>
    </row>
    <row r="7" spans="1:7" s="28" customFormat="1" ht="33" customHeight="1" thickBot="1" x14ac:dyDescent="0.3">
      <c r="A7" s="243"/>
      <c r="B7" s="220" t="s">
        <v>1</v>
      </c>
      <c r="C7" s="191" t="s">
        <v>2</v>
      </c>
      <c r="D7" s="191" t="s">
        <v>0</v>
      </c>
      <c r="E7" s="651"/>
      <c r="F7" s="653"/>
    </row>
    <row r="8" spans="1:7" s="28" customFormat="1" ht="20.100000000000001" customHeight="1" thickTop="1" x14ac:dyDescent="0.25">
      <c r="A8" s="244" t="s">
        <v>60</v>
      </c>
      <c r="B8" s="245">
        <v>6572</v>
      </c>
      <c r="C8" s="245">
        <v>301</v>
      </c>
      <c r="D8" s="246">
        <v>6873</v>
      </c>
      <c r="E8" s="245">
        <v>1257</v>
      </c>
      <c r="F8" s="245">
        <v>3323</v>
      </c>
    </row>
    <row r="9" spans="1:7" s="28" customFormat="1" ht="20.100000000000001" customHeight="1" x14ac:dyDescent="0.25">
      <c r="A9" s="247" t="s">
        <v>330</v>
      </c>
      <c r="B9" s="248">
        <v>2410</v>
      </c>
      <c r="C9" s="248">
        <v>117</v>
      </c>
      <c r="D9" s="249">
        <v>2527</v>
      </c>
      <c r="E9" s="248">
        <v>578</v>
      </c>
      <c r="F9" s="248">
        <v>1040</v>
      </c>
    </row>
    <row r="10" spans="1:7" s="28" customFormat="1" ht="20.100000000000001" customHeight="1" x14ac:dyDescent="0.25">
      <c r="A10" s="179" t="s">
        <v>58</v>
      </c>
      <c r="B10" s="250">
        <v>2641</v>
      </c>
      <c r="C10" s="250">
        <v>183</v>
      </c>
      <c r="D10" s="251">
        <v>2824</v>
      </c>
      <c r="E10" s="250">
        <v>772</v>
      </c>
      <c r="F10" s="250">
        <v>1152</v>
      </c>
    </row>
    <row r="11" spans="1:7" s="28" customFormat="1" ht="20.100000000000001" customHeight="1" x14ac:dyDescent="0.25">
      <c r="A11" s="247" t="s">
        <v>194</v>
      </c>
      <c r="B11" s="248">
        <v>1085</v>
      </c>
      <c r="C11" s="248">
        <v>64</v>
      </c>
      <c r="D11" s="249">
        <v>1149</v>
      </c>
      <c r="E11" s="248">
        <v>292</v>
      </c>
      <c r="F11" s="248">
        <v>386</v>
      </c>
    </row>
    <row r="12" spans="1:7" s="28" customFormat="1" ht="20.100000000000001" customHeight="1" x14ac:dyDescent="0.25">
      <c r="A12" s="179" t="s">
        <v>81</v>
      </c>
      <c r="B12" s="250">
        <v>694</v>
      </c>
      <c r="C12" s="250">
        <v>50</v>
      </c>
      <c r="D12" s="251">
        <v>744</v>
      </c>
      <c r="E12" s="250">
        <v>240</v>
      </c>
      <c r="F12" s="250">
        <v>33</v>
      </c>
    </row>
    <row r="13" spans="1:7" s="28" customFormat="1" ht="20.100000000000001" customHeight="1" x14ac:dyDescent="0.25">
      <c r="A13" s="247" t="s">
        <v>331</v>
      </c>
      <c r="B13" s="248">
        <v>4225</v>
      </c>
      <c r="C13" s="248">
        <v>415</v>
      </c>
      <c r="D13" s="249">
        <v>4640</v>
      </c>
      <c r="E13" s="248">
        <v>2505</v>
      </c>
      <c r="F13" s="248">
        <v>677</v>
      </c>
    </row>
    <row r="14" spans="1:7" s="28" customFormat="1" ht="20.100000000000001" customHeight="1" x14ac:dyDescent="0.25">
      <c r="A14" s="179" t="s">
        <v>92</v>
      </c>
      <c r="B14" s="250">
        <v>1591</v>
      </c>
      <c r="C14" s="250">
        <v>61</v>
      </c>
      <c r="D14" s="251">
        <v>1652</v>
      </c>
      <c r="E14" s="250">
        <v>409</v>
      </c>
      <c r="F14" s="250">
        <v>413</v>
      </c>
    </row>
    <row r="15" spans="1:7" s="28" customFormat="1" ht="20.100000000000001" customHeight="1" x14ac:dyDescent="0.25">
      <c r="A15" s="247" t="s">
        <v>202</v>
      </c>
      <c r="B15" s="248">
        <v>1394</v>
      </c>
      <c r="C15" s="248">
        <v>186</v>
      </c>
      <c r="D15" s="249">
        <v>1580</v>
      </c>
      <c r="E15" s="248">
        <v>766</v>
      </c>
      <c r="F15" s="248">
        <v>423</v>
      </c>
    </row>
    <row r="16" spans="1:7" s="28" customFormat="1" ht="20.100000000000001" customHeight="1" x14ac:dyDescent="0.25">
      <c r="A16" s="179" t="s">
        <v>57</v>
      </c>
      <c r="B16" s="250">
        <v>1900</v>
      </c>
      <c r="C16" s="250">
        <v>109</v>
      </c>
      <c r="D16" s="251">
        <v>2009</v>
      </c>
      <c r="E16" s="250">
        <v>623</v>
      </c>
      <c r="F16" s="250">
        <v>653</v>
      </c>
    </row>
    <row r="17" spans="1:6" s="28" customFormat="1" ht="20.100000000000001" customHeight="1" x14ac:dyDescent="0.25">
      <c r="A17" s="247" t="s">
        <v>47</v>
      </c>
      <c r="B17" s="248">
        <v>3919</v>
      </c>
      <c r="C17" s="248">
        <v>545</v>
      </c>
      <c r="D17" s="249">
        <v>4464</v>
      </c>
      <c r="E17" s="248">
        <v>1627</v>
      </c>
      <c r="F17" s="248">
        <v>1591</v>
      </c>
    </row>
    <row r="18" spans="1:6" s="28" customFormat="1" ht="20.100000000000001" customHeight="1" x14ac:dyDescent="0.25">
      <c r="A18" s="179" t="s">
        <v>45</v>
      </c>
      <c r="B18" s="250">
        <v>3999</v>
      </c>
      <c r="C18" s="250">
        <v>220</v>
      </c>
      <c r="D18" s="251">
        <v>4219</v>
      </c>
      <c r="E18" s="250">
        <v>898</v>
      </c>
      <c r="F18" s="250">
        <v>412</v>
      </c>
    </row>
    <row r="19" spans="1:6" s="28" customFormat="1" ht="20.100000000000001" customHeight="1" x14ac:dyDescent="0.25">
      <c r="A19" s="247" t="s">
        <v>124</v>
      </c>
      <c r="B19" s="248">
        <v>1566</v>
      </c>
      <c r="C19" s="248">
        <v>80</v>
      </c>
      <c r="D19" s="249">
        <v>1646</v>
      </c>
      <c r="E19" s="248">
        <v>415</v>
      </c>
      <c r="F19" s="248">
        <v>302</v>
      </c>
    </row>
    <row r="20" spans="1:6" s="28" customFormat="1" ht="20.100000000000001" customHeight="1" thickBot="1" x14ac:dyDescent="0.3">
      <c r="A20" s="252" t="s">
        <v>332</v>
      </c>
      <c r="B20" s="253">
        <v>18463</v>
      </c>
      <c r="C20" s="253">
        <v>1418</v>
      </c>
      <c r="D20" s="254">
        <v>19881</v>
      </c>
      <c r="E20" s="253">
        <v>4443</v>
      </c>
      <c r="F20" s="253">
        <v>4422</v>
      </c>
    </row>
    <row r="21" spans="1:6" s="28" customFormat="1" ht="12" customHeight="1" thickTop="1" x14ac:dyDescent="0.25">
      <c r="A21" s="240" t="s">
        <v>333</v>
      </c>
      <c r="B21" s="118"/>
      <c r="C21" s="118"/>
      <c r="D21" s="118"/>
      <c r="E21" s="118"/>
      <c r="F21" s="118"/>
    </row>
    <row r="22" spans="1:6" s="28" customFormat="1" ht="33" customHeight="1" x14ac:dyDescent="0.25">
      <c r="A22" s="242"/>
      <c r="B22" s="642" t="s">
        <v>62</v>
      </c>
      <c r="C22" s="639"/>
      <c r="D22" s="639"/>
      <c r="E22" s="650" t="s">
        <v>253</v>
      </c>
      <c r="F22" s="652" t="s">
        <v>61</v>
      </c>
    </row>
    <row r="23" spans="1:6" s="28" customFormat="1" ht="33" customHeight="1" thickBot="1" x14ac:dyDescent="0.3">
      <c r="A23" s="243"/>
      <c r="B23" s="220" t="s">
        <v>1</v>
      </c>
      <c r="C23" s="191" t="s">
        <v>2</v>
      </c>
      <c r="D23" s="191" t="s">
        <v>0</v>
      </c>
      <c r="E23" s="651"/>
      <c r="F23" s="653"/>
    </row>
    <row r="24" spans="1:6" s="28" customFormat="1" ht="20.100000000000001" customHeight="1" thickTop="1" x14ac:dyDescent="0.25">
      <c r="A24" s="244" t="s">
        <v>99</v>
      </c>
      <c r="B24" s="245">
        <v>650</v>
      </c>
      <c r="C24" s="245">
        <v>47</v>
      </c>
      <c r="D24" s="246">
        <v>697</v>
      </c>
      <c r="E24" s="245">
        <v>171</v>
      </c>
      <c r="F24" s="245">
        <v>569</v>
      </c>
    </row>
    <row r="25" spans="1:6" s="28" customFormat="1" ht="20.100000000000001" customHeight="1" x14ac:dyDescent="0.25">
      <c r="A25" s="247" t="s">
        <v>135</v>
      </c>
      <c r="B25" s="248">
        <v>328</v>
      </c>
      <c r="C25" s="248">
        <v>29</v>
      </c>
      <c r="D25" s="249">
        <v>357</v>
      </c>
      <c r="E25" s="248">
        <v>95</v>
      </c>
      <c r="F25" s="248">
        <v>244</v>
      </c>
    </row>
    <row r="26" spans="1:6" s="28" customFormat="1" ht="20.100000000000001" customHeight="1" x14ac:dyDescent="0.25">
      <c r="A26" s="179" t="s">
        <v>334</v>
      </c>
      <c r="B26" s="250">
        <v>3888</v>
      </c>
      <c r="C26" s="250">
        <v>165</v>
      </c>
      <c r="D26" s="251">
        <v>4053</v>
      </c>
      <c r="E26" s="250">
        <v>897</v>
      </c>
      <c r="F26" s="250">
        <v>1851</v>
      </c>
    </row>
    <row r="27" spans="1:6" s="28" customFormat="1" ht="20.100000000000001" customHeight="1" x14ac:dyDescent="0.25">
      <c r="A27" s="247" t="s">
        <v>335</v>
      </c>
      <c r="B27" s="248">
        <v>487</v>
      </c>
      <c r="C27" s="248">
        <v>31</v>
      </c>
      <c r="D27" s="249">
        <v>518</v>
      </c>
      <c r="E27" s="248">
        <v>146</v>
      </c>
      <c r="F27" s="248">
        <v>570</v>
      </c>
    </row>
    <row r="28" spans="1:6" s="28" customFormat="1" ht="20.100000000000001" customHeight="1" x14ac:dyDescent="0.25">
      <c r="A28" s="179" t="s">
        <v>54</v>
      </c>
      <c r="B28" s="250">
        <v>4573</v>
      </c>
      <c r="C28" s="250">
        <v>374</v>
      </c>
      <c r="D28" s="251">
        <v>4947</v>
      </c>
      <c r="E28" s="250">
        <v>1088</v>
      </c>
      <c r="F28" s="250">
        <v>3352</v>
      </c>
    </row>
    <row r="29" spans="1:6" s="28" customFormat="1" ht="20.100000000000001" customHeight="1" x14ac:dyDescent="0.25">
      <c r="A29" s="247" t="s">
        <v>89</v>
      </c>
      <c r="B29" s="248">
        <v>356</v>
      </c>
      <c r="C29" s="248">
        <v>13</v>
      </c>
      <c r="D29" s="249">
        <v>369</v>
      </c>
      <c r="E29" s="248">
        <v>105</v>
      </c>
      <c r="F29" s="248">
        <v>285</v>
      </c>
    </row>
    <row r="30" spans="1:6" s="28" customFormat="1" ht="20.100000000000001" customHeight="1" x14ac:dyDescent="0.25">
      <c r="A30" s="179" t="s">
        <v>336</v>
      </c>
      <c r="B30" s="250">
        <v>488</v>
      </c>
      <c r="C30" s="250">
        <v>48</v>
      </c>
      <c r="D30" s="251">
        <v>536</v>
      </c>
      <c r="E30" s="250">
        <v>184</v>
      </c>
      <c r="F30" s="250">
        <v>1233</v>
      </c>
    </row>
    <row r="31" spans="1:6" s="28" customFormat="1" ht="20.100000000000001" customHeight="1" x14ac:dyDescent="0.25">
      <c r="A31" s="247" t="s">
        <v>52</v>
      </c>
      <c r="B31" s="248">
        <v>275</v>
      </c>
      <c r="C31" s="248">
        <v>19</v>
      </c>
      <c r="D31" s="249">
        <v>294</v>
      </c>
      <c r="E31" s="248">
        <v>77</v>
      </c>
      <c r="F31" s="248">
        <v>200</v>
      </c>
    </row>
    <row r="32" spans="1:6" s="28" customFormat="1" ht="20.100000000000001" customHeight="1" x14ac:dyDescent="0.25">
      <c r="A32" s="179" t="s">
        <v>337</v>
      </c>
      <c r="B32" s="250">
        <v>1320</v>
      </c>
      <c r="C32" s="250">
        <v>78</v>
      </c>
      <c r="D32" s="251">
        <v>1398</v>
      </c>
      <c r="E32" s="250">
        <v>326</v>
      </c>
      <c r="F32" s="250">
        <v>752</v>
      </c>
    </row>
    <row r="33" spans="1:8" s="28" customFormat="1" ht="20.100000000000001" customHeight="1" x14ac:dyDescent="0.25">
      <c r="A33" s="247" t="s">
        <v>46</v>
      </c>
      <c r="B33" s="248">
        <v>2353</v>
      </c>
      <c r="C33" s="248">
        <v>412</v>
      </c>
      <c r="D33" s="249">
        <v>2765</v>
      </c>
      <c r="E33" s="248">
        <v>733</v>
      </c>
      <c r="F33" s="248">
        <v>668</v>
      </c>
    </row>
    <row r="34" spans="1:8" s="28" customFormat="1" ht="20.100000000000001" customHeight="1" x14ac:dyDescent="0.25">
      <c r="A34" s="179" t="s">
        <v>51</v>
      </c>
      <c r="B34" s="250">
        <v>568</v>
      </c>
      <c r="C34" s="250">
        <v>43</v>
      </c>
      <c r="D34" s="251">
        <v>611</v>
      </c>
      <c r="E34" s="250">
        <v>169</v>
      </c>
      <c r="F34" s="250">
        <v>550</v>
      </c>
    </row>
    <row r="35" spans="1:8" s="28" customFormat="1" ht="20.100000000000001" customHeight="1" x14ac:dyDescent="0.25">
      <c r="A35" s="247" t="s">
        <v>88</v>
      </c>
      <c r="B35" s="248">
        <v>4509</v>
      </c>
      <c r="C35" s="248">
        <v>299</v>
      </c>
      <c r="D35" s="249">
        <v>4808</v>
      </c>
      <c r="E35" s="248">
        <v>974</v>
      </c>
      <c r="F35" s="248">
        <v>2949</v>
      </c>
    </row>
    <row r="36" spans="1:8" s="28" customFormat="1" ht="20.100000000000001" customHeight="1" x14ac:dyDescent="0.25">
      <c r="A36" s="179" t="s">
        <v>49</v>
      </c>
      <c r="B36" s="250">
        <v>2922</v>
      </c>
      <c r="C36" s="250">
        <v>181</v>
      </c>
      <c r="D36" s="251">
        <v>3103</v>
      </c>
      <c r="E36" s="250">
        <v>651</v>
      </c>
      <c r="F36" s="250">
        <v>1619</v>
      </c>
      <c r="H36" s="29"/>
    </row>
    <row r="37" spans="1:8" s="28" customFormat="1" ht="20.100000000000001" customHeight="1" x14ac:dyDescent="0.25">
      <c r="A37" s="247" t="s">
        <v>338</v>
      </c>
      <c r="B37" s="248">
        <v>1860</v>
      </c>
      <c r="C37" s="248">
        <v>83</v>
      </c>
      <c r="D37" s="249">
        <v>1943</v>
      </c>
      <c r="E37" s="248">
        <v>318</v>
      </c>
      <c r="F37" s="248">
        <v>1083</v>
      </c>
      <c r="H37" s="29"/>
    </row>
    <row r="38" spans="1:8" s="28" customFormat="1" ht="20.100000000000001" customHeight="1" x14ac:dyDescent="0.25">
      <c r="A38" s="179" t="s">
        <v>114</v>
      </c>
      <c r="B38" s="250">
        <v>8101</v>
      </c>
      <c r="C38" s="250">
        <v>1754</v>
      </c>
      <c r="D38" s="251">
        <v>9855</v>
      </c>
      <c r="E38" s="250">
        <v>0</v>
      </c>
      <c r="F38" s="250">
        <v>1465</v>
      </c>
    </row>
    <row r="39" spans="1:8" s="28" customFormat="1" ht="20.100000000000001" customHeight="1" thickBot="1" x14ac:dyDescent="0.3">
      <c r="A39" s="255" t="s">
        <v>48</v>
      </c>
      <c r="B39" s="256">
        <v>1806</v>
      </c>
      <c r="C39" s="256">
        <v>85</v>
      </c>
      <c r="D39" s="257">
        <v>1891</v>
      </c>
      <c r="E39" s="256">
        <v>469</v>
      </c>
      <c r="F39" s="256">
        <v>1219</v>
      </c>
    </row>
    <row r="40" spans="1:8" ht="12" customHeight="1" thickTop="1" x14ac:dyDescent="0.25">
      <c r="A40" s="12"/>
      <c r="E40" s="118"/>
      <c r="F40" s="118"/>
    </row>
    <row r="41" spans="1:8" ht="12" customHeight="1" x14ac:dyDescent="0.25">
      <c r="A41" s="649" t="s">
        <v>339</v>
      </c>
      <c r="B41" s="649"/>
      <c r="C41" s="649"/>
      <c r="D41" s="649"/>
      <c r="E41" s="118"/>
      <c r="F41" s="118"/>
    </row>
    <row r="42" spans="1:8" ht="12" customHeight="1" x14ac:dyDescent="0.25">
      <c r="A42" s="12"/>
      <c r="E42" s="118"/>
      <c r="F42" s="118"/>
    </row>
    <row r="43" spans="1:8" ht="33" customHeight="1" x14ac:dyDescent="0.25">
      <c r="A43" s="242"/>
      <c r="B43" s="642" t="s">
        <v>62</v>
      </c>
      <c r="C43" s="639"/>
      <c r="D43" s="639"/>
      <c r="E43" s="650" t="s">
        <v>253</v>
      </c>
      <c r="F43" s="652" t="s">
        <v>61</v>
      </c>
    </row>
    <row r="44" spans="1:8" ht="33" customHeight="1" thickBot="1" x14ac:dyDescent="0.3">
      <c r="A44" s="243"/>
      <c r="B44" s="605" t="s">
        <v>1</v>
      </c>
      <c r="C44" s="603" t="s">
        <v>2</v>
      </c>
      <c r="D44" s="603" t="s">
        <v>0</v>
      </c>
      <c r="E44" s="651"/>
      <c r="F44" s="653"/>
    </row>
    <row r="45" spans="1:8" ht="20.100000000000001" customHeight="1" thickTop="1" x14ac:dyDescent="0.25">
      <c r="A45" s="244" t="s">
        <v>280</v>
      </c>
      <c r="B45" s="245">
        <v>50459</v>
      </c>
      <c r="C45" s="245">
        <v>3749</v>
      </c>
      <c r="D45" s="246">
        <v>56973</v>
      </c>
      <c r="E45" s="245">
        <v>15558</v>
      </c>
      <c r="F45" s="245">
        <v>15495</v>
      </c>
    </row>
    <row r="46" spans="1:8" ht="20.100000000000001" customHeight="1" x14ac:dyDescent="0.25">
      <c r="A46" s="247" t="s">
        <v>281</v>
      </c>
      <c r="B46" s="248">
        <v>34484</v>
      </c>
      <c r="C46" s="248">
        <v>3661</v>
      </c>
      <c r="D46" s="249">
        <v>35380</v>
      </c>
      <c r="E46" s="248">
        <v>5670</v>
      </c>
      <c r="F46" s="248">
        <v>17941</v>
      </c>
    </row>
    <row r="47" spans="1:8" ht="20.100000000000001" customHeight="1" x14ac:dyDescent="0.25">
      <c r="A47" s="179" t="s">
        <v>282</v>
      </c>
      <c r="B47" s="250">
        <v>84984</v>
      </c>
      <c r="C47" s="250">
        <v>7421</v>
      </c>
      <c r="D47" s="251">
        <v>92405</v>
      </c>
      <c r="E47" s="250">
        <v>21228</v>
      </c>
      <c r="F47" s="250">
        <v>33436</v>
      </c>
    </row>
    <row r="48" spans="1:8" ht="20.100000000000001" customHeight="1" x14ac:dyDescent="0.25">
      <c r="A48" s="247" t="s">
        <v>44</v>
      </c>
      <c r="B48" s="248">
        <v>2084</v>
      </c>
      <c r="C48" s="248">
        <v>428</v>
      </c>
      <c r="D48" s="249">
        <v>2512</v>
      </c>
      <c r="E48" s="248" t="s">
        <v>20</v>
      </c>
      <c r="F48" s="248">
        <v>58</v>
      </c>
    </row>
    <row r="49" spans="1:6" ht="20.100000000000001" customHeight="1" thickBot="1" x14ac:dyDescent="0.3">
      <c r="A49" s="252" t="s">
        <v>340</v>
      </c>
      <c r="B49" s="253">
        <v>2458</v>
      </c>
      <c r="C49" s="253">
        <v>504</v>
      </c>
      <c r="D49" s="254">
        <v>2962</v>
      </c>
      <c r="E49" s="253" t="s">
        <v>20</v>
      </c>
      <c r="F49" s="253">
        <v>312</v>
      </c>
    </row>
    <row r="50" spans="1:6" ht="13.8" thickTop="1" x14ac:dyDescent="0.25"/>
  </sheetData>
  <mergeCells count="12">
    <mergeCell ref="A41:D41"/>
    <mergeCell ref="B43:D43"/>
    <mergeCell ref="E43:E44"/>
    <mergeCell ref="F43:F44"/>
    <mergeCell ref="A1:D1"/>
    <mergeCell ref="B6:D6"/>
    <mergeCell ref="E6:E7"/>
    <mergeCell ref="F6:F7"/>
    <mergeCell ref="B22:D22"/>
    <mergeCell ref="E22:E23"/>
    <mergeCell ref="F22:F23"/>
    <mergeCell ref="A3:F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rowBreaks count="1" manualBreakCount="1">
    <brk id="20" max="5" man="1"/>
  </rowBreaks>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6"/>
  </sheetPr>
  <dimension ref="A1:J22"/>
  <sheetViews>
    <sheetView showGridLines="0" view="pageLayout" zoomScaleNormal="90" workbookViewId="0">
      <selection sqref="A1:B1"/>
    </sheetView>
  </sheetViews>
  <sheetFormatPr baseColWidth="10" defaultColWidth="9.109375" defaultRowHeight="10.199999999999999" x14ac:dyDescent="0.2"/>
  <cols>
    <col min="1" max="1" width="41.44140625" style="7" customWidth="1"/>
    <col min="2" max="2" width="8.6640625" style="7" bestFit="1" customWidth="1"/>
    <col min="3" max="3" width="14.88671875" style="7" bestFit="1" customWidth="1"/>
    <col min="4" max="4" width="9.5546875" style="7" bestFit="1" customWidth="1"/>
    <col min="5" max="5" width="16.6640625" style="7" bestFit="1" customWidth="1"/>
    <col min="6" max="6" width="15.88671875" style="7" bestFit="1" customWidth="1"/>
    <col min="7" max="7" width="11.6640625" style="7" bestFit="1" customWidth="1"/>
    <col min="8" max="8" width="9.109375" style="7"/>
    <col min="9" max="9" width="9.109375" style="7" customWidth="1"/>
    <col min="10" max="16384" width="9.109375" style="7"/>
  </cols>
  <sheetData>
    <row r="1" spans="1:10" ht="18" customHeight="1" x14ac:dyDescent="0.2">
      <c r="A1" s="633" t="str">
        <f>'Índice de Tablas'!A1:B1</f>
        <v>ESTADÍSTICAS  DE HOSPITALES. TABLAS NACIONALES. Año 2018</v>
      </c>
      <c r="B1" s="633"/>
      <c r="C1" s="633"/>
      <c r="D1" s="633"/>
      <c r="E1" s="66"/>
      <c r="F1" s="66"/>
    </row>
    <row r="2" spans="1:10" ht="18" customHeight="1" x14ac:dyDescent="0.2">
      <c r="A2" s="67"/>
    </row>
    <row r="3" spans="1:10" s="9" customFormat="1" ht="18" customHeight="1" x14ac:dyDescent="0.25">
      <c r="A3" s="644" t="s">
        <v>459</v>
      </c>
      <c r="B3" s="644"/>
      <c r="C3" s="644"/>
      <c r="D3" s="644"/>
      <c r="E3" s="644"/>
      <c r="F3" s="644"/>
      <c r="G3" s="644"/>
    </row>
    <row r="4" spans="1:10" s="9" customFormat="1" ht="18" customHeight="1" x14ac:dyDescent="0.2">
      <c r="A4" s="85"/>
      <c r="B4" s="85"/>
      <c r="C4" s="85"/>
      <c r="D4" s="85"/>
    </row>
    <row r="5" spans="1:10" s="9" customFormat="1" ht="33" customHeight="1" x14ac:dyDescent="0.3">
      <c r="A5" s="258"/>
      <c r="B5" s="642" t="s">
        <v>1</v>
      </c>
      <c r="C5" s="639" t="s">
        <v>1</v>
      </c>
      <c r="D5" s="639" t="s">
        <v>1</v>
      </c>
      <c r="E5" s="639" t="s">
        <v>2</v>
      </c>
      <c r="F5" s="639"/>
      <c r="G5" s="647" t="s">
        <v>0</v>
      </c>
      <c r="H5" s="77"/>
      <c r="I5" s="77"/>
      <c r="J5" s="77"/>
    </row>
    <row r="6" spans="1:10" s="9" customFormat="1" ht="33" customHeight="1" thickBot="1" x14ac:dyDescent="0.35">
      <c r="A6" s="258"/>
      <c r="B6" s="601" t="s">
        <v>299</v>
      </c>
      <c r="C6" s="598" t="s">
        <v>291</v>
      </c>
      <c r="D6" s="598" t="s">
        <v>494</v>
      </c>
      <c r="E6" s="598" t="s">
        <v>4</v>
      </c>
      <c r="F6" s="598" t="s">
        <v>3</v>
      </c>
      <c r="G6" s="648"/>
      <c r="H6" s="78"/>
      <c r="I6" s="78"/>
      <c r="J6" s="78"/>
    </row>
    <row r="7" spans="1:10" s="9" customFormat="1" ht="20.100000000000001" customHeight="1" thickTop="1" x14ac:dyDescent="0.25">
      <c r="A7" s="259" t="s">
        <v>188</v>
      </c>
      <c r="B7" s="606">
        <v>133819</v>
      </c>
      <c r="C7" s="231">
        <v>1586</v>
      </c>
      <c r="D7" s="231">
        <v>8467</v>
      </c>
      <c r="E7" s="231">
        <v>12673</v>
      </c>
      <c r="F7" s="231">
        <v>2731</v>
      </c>
      <c r="G7" s="260">
        <v>159276</v>
      </c>
      <c r="H7" s="78"/>
      <c r="I7" s="78"/>
      <c r="J7" s="78"/>
    </row>
    <row r="8" spans="1:10" s="9" customFormat="1" ht="20.100000000000001" customHeight="1" x14ac:dyDescent="0.25">
      <c r="A8" s="609" t="s">
        <v>67</v>
      </c>
      <c r="B8" s="610">
        <v>4537</v>
      </c>
      <c r="C8" s="611">
        <v>27</v>
      </c>
      <c r="D8" s="611">
        <v>274</v>
      </c>
      <c r="E8" s="611">
        <v>345</v>
      </c>
      <c r="F8" s="611">
        <v>22</v>
      </c>
      <c r="G8" s="260">
        <v>5205</v>
      </c>
      <c r="H8" s="79"/>
      <c r="I8" s="79"/>
      <c r="J8" s="79"/>
    </row>
    <row r="9" spans="1:10" s="9" customFormat="1" ht="20.100000000000001" customHeight="1" x14ac:dyDescent="0.25">
      <c r="A9" s="259" t="s">
        <v>341</v>
      </c>
      <c r="B9" s="606">
        <v>0.43330101164373502</v>
      </c>
      <c r="C9" s="231">
        <v>2.5786042129999701E-3</v>
      </c>
      <c r="D9" s="231">
        <v>2.6168057568962601E-2</v>
      </c>
      <c r="E9" s="231">
        <v>3.2948831610555097E-2</v>
      </c>
      <c r="F9" s="231">
        <v>2.1010849142962698E-3</v>
      </c>
      <c r="G9" s="260">
        <v>0.49709758995054898</v>
      </c>
      <c r="H9" s="78"/>
      <c r="I9" s="78"/>
      <c r="J9" s="78"/>
    </row>
    <row r="10" spans="1:10" s="9" customFormat="1" ht="20.100000000000001" customHeight="1" x14ac:dyDescent="0.25">
      <c r="A10" s="609" t="s">
        <v>342</v>
      </c>
      <c r="B10" s="610">
        <v>1282</v>
      </c>
      <c r="C10" s="611">
        <v>77</v>
      </c>
      <c r="D10" s="611">
        <v>200</v>
      </c>
      <c r="E10" s="611">
        <v>274</v>
      </c>
      <c r="F10" s="611">
        <v>38</v>
      </c>
      <c r="G10" s="260">
        <v>1871</v>
      </c>
      <c r="H10" s="79"/>
      <c r="I10" s="79"/>
      <c r="J10" s="79"/>
    </row>
    <row r="11" spans="1:10" s="9" customFormat="1" ht="20.100000000000001" customHeight="1" x14ac:dyDescent="0.25">
      <c r="A11" s="259" t="s">
        <v>66</v>
      </c>
      <c r="B11" s="606">
        <v>5165</v>
      </c>
      <c r="C11" s="231">
        <v>96</v>
      </c>
      <c r="D11" s="231">
        <v>578</v>
      </c>
      <c r="E11" s="231">
        <v>761</v>
      </c>
      <c r="F11" s="231">
        <v>324</v>
      </c>
      <c r="G11" s="260">
        <v>6924</v>
      </c>
      <c r="H11" s="78"/>
      <c r="I11" s="78"/>
      <c r="J11" s="78"/>
    </row>
    <row r="12" spans="1:10" s="9" customFormat="1" ht="20.100000000000001" customHeight="1" x14ac:dyDescent="0.25">
      <c r="A12" s="609" t="s">
        <v>65</v>
      </c>
      <c r="B12" s="610">
        <v>860</v>
      </c>
      <c r="C12" s="611">
        <v>2</v>
      </c>
      <c r="D12" s="611">
        <v>212</v>
      </c>
      <c r="E12" s="611">
        <v>45</v>
      </c>
      <c r="F12" s="611">
        <v>88</v>
      </c>
      <c r="G12" s="260">
        <v>1207</v>
      </c>
      <c r="H12" s="79"/>
      <c r="I12" s="79"/>
      <c r="J12" s="79"/>
    </row>
    <row r="13" spans="1:10" s="9" customFormat="1" ht="20.100000000000001" customHeight="1" x14ac:dyDescent="0.25">
      <c r="A13" s="259" t="s">
        <v>64</v>
      </c>
      <c r="B13" s="606">
        <v>285</v>
      </c>
      <c r="C13" s="231">
        <v>7</v>
      </c>
      <c r="D13" s="231">
        <v>64</v>
      </c>
      <c r="E13" s="231">
        <v>26</v>
      </c>
      <c r="F13" s="231">
        <v>76</v>
      </c>
      <c r="G13" s="260">
        <v>458</v>
      </c>
      <c r="H13" s="78"/>
      <c r="I13" s="78"/>
      <c r="J13" s="78"/>
    </row>
    <row r="14" spans="1:10" s="9" customFormat="1" ht="20.100000000000001" customHeight="1" x14ac:dyDescent="0.25">
      <c r="A14" s="609" t="s">
        <v>343</v>
      </c>
      <c r="B14" s="610">
        <v>474</v>
      </c>
      <c r="C14" s="611">
        <v>384</v>
      </c>
      <c r="D14" s="611">
        <v>100</v>
      </c>
      <c r="E14" s="611">
        <v>334</v>
      </c>
      <c r="F14" s="611">
        <v>16</v>
      </c>
      <c r="G14" s="260">
        <v>1308</v>
      </c>
      <c r="H14" s="79"/>
      <c r="I14" s="79"/>
      <c r="J14" s="79"/>
    </row>
    <row r="15" spans="1:10" s="9" customFormat="1" ht="20.100000000000001" customHeight="1" x14ac:dyDescent="0.25">
      <c r="A15" s="259" t="s">
        <v>344</v>
      </c>
      <c r="B15" s="606">
        <v>100014</v>
      </c>
      <c r="C15" s="231">
        <v>1098</v>
      </c>
      <c r="D15" s="231">
        <v>9017</v>
      </c>
      <c r="E15" s="231">
        <v>12211</v>
      </c>
      <c r="F15" s="231">
        <v>3973</v>
      </c>
      <c r="G15" s="260">
        <v>126313</v>
      </c>
      <c r="H15" s="78"/>
      <c r="I15" s="78"/>
      <c r="J15" s="78"/>
    </row>
    <row r="16" spans="1:10" s="9" customFormat="1" ht="20.100000000000001" customHeight="1" x14ac:dyDescent="0.25">
      <c r="A16" s="609" t="s">
        <v>345</v>
      </c>
      <c r="B16" s="610">
        <v>23942</v>
      </c>
      <c r="C16" s="611">
        <v>194</v>
      </c>
      <c r="D16" s="611">
        <v>1130</v>
      </c>
      <c r="E16" s="611">
        <v>2854</v>
      </c>
      <c r="F16" s="611">
        <v>417</v>
      </c>
      <c r="G16" s="260">
        <v>28537</v>
      </c>
      <c r="H16" s="79"/>
      <c r="I16" s="79"/>
      <c r="J16" s="79"/>
    </row>
    <row r="17" spans="1:10" s="9" customFormat="1" ht="20.100000000000001" customHeight="1" x14ac:dyDescent="0.25">
      <c r="A17" s="259" t="s">
        <v>323</v>
      </c>
      <c r="B17" s="606">
        <v>266</v>
      </c>
      <c r="C17" s="231">
        <v>166</v>
      </c>
      <c r="D17" s="231">
        <v>18</v>
      </c>
      <c r="E17" s="231">
        <v>422</v>
      </c>
      <c r="F17" s="231">
        <v>109</v>
      </c>
      <c r="G17" s="260">
        <v>981</v>
      </c>
      <c r="H17" s="78"/>
      <c r="I17" s="78"/>
      <c r="J17" s="78"/>
    </row>
    <row r="18" spans="1:10" s="9" customFormat="1" ht="20.100000000000001" customHeight="1" x14ac:dyDescent="0.25">
      <c r="A18" s="609" t="s">
        <v>63</v>
      </c>
      <c r="B18" s="610">
        <v>1463</v>
      </c>
      <c r="C18" s="611">
        <v>10</v>
      </c>
      <c r="D18" s="611">
        <v>372</v>
      </c>
      <c r="E18" s="611">
        <v>72</v>
      </c>
      <c r="F18" s="611">
        <v>87</v>
      </c>
      <c r="G18" s="260">
        <v>2004</v>
      </c>
      <c r="H18" s="79"/>
      <c r="I18" s="79"/>
      <c r="J18" s="79"/>
    </row>
    <row r="19" spans="1:10" s="9" customFormat="1" ht="12" customHeight="1" x14ac:dyDescent="0.2">
      <c r="A19" s="96" t="s">
        <v>346</v>
      </c>
      <c r="B19" s="95"/>
      <c r="C19" s="95"/>
      <c r="D19" s="95"/>
      <c r="E19" s="1"/>
      <c r="F19" s="1"/>
      <c r="G19" s="1"/>
    </row>
    <row r="20" spans="1:10" s="9" customFormat="1" ht="10.5" customHeight="1" x14ac:dyDescent="0.2">
      <c r="A20" s="96" t="s">
        <v>347</v>
      </c>
      <c r="B20" s="95"/>
      <c r="C20" s="95"/>
      <c r="D20" s="95"/>
      <c r="E20" s="1"/>
      <c r="F20" s="1"/>
      <c r="G20" s="1"/>
    </row>
    <row r="21" spans="1:10" s="9" customFormat="1" ht="22.5" customHeight="1" x14ac:dyDescent="0.25">
      <c r="A21" s="654" t="s">
        <v>348</v>
      </c>
      <c r="B21" s="654"/>
      <c r="C21" s="654"/>
      <c r="D21" s="654"/>
      <c r="E21" s="654"/>
      <c r="F21" s="654"/>
      <c r="G21" s="654"/>
    </row>
    <row r="22" spans="1:10" s="9" customFormat="1" ht="12.75" customHeight="1" x14ac:dyDescent="0.25"/>
  </sheetData>
  <mergeCells count="6">
    <mergeCell ref="A21:G21"/>
    <mergeCell ref="A1:D1"/>
    <mergeCell ref="B5:D5"/>
    <mergeCell ref="E5:F5"/>
    <mergeCell ref="G5:G6"/>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colBreaks count="1" manualBreakCount="1">
    <brk id="7" max="20" man="1"/>
  </colBreak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6"/>
  </sheetPr>
  <dimension ref="A1:J12"/>
  <sheetViews>
    <sheetView showGridLines="0" view="pageLayout" zoomScaleNormal="90" workbookViewId="0">
      <selection sqref="A1:B1"/>
    </sheetView>
  </sheetViews>
  <sheetFormatPr baseColWidth="10" defaultColWidth="9.109375" defaultRowHeight="11.4" x14ac:dyDescent="0.2"/>
  <cols>
    <col min="1" max="1" width="27.6640625" style="5" bestFit="1" customWidth="1"/>
    <col min="2" max="2" width="8.88671875" style="5" bestFit="1" customWidth="1"/>
    <col min="3" max="3" width="14.5546875" style="5" bestFit="1" customWidth="1"/>
    <col min="4" max="4" width="10.6640625" style="5" bestFit="1" customWidth="1"/>
    <col min="5" max="5" width="7.6640625" style="5" bestFit="1" customWidth="1"/>
    <col min="6" max="6" width="14.5546875" style="5" bestFit="1" customWidth="1"/>
    <col min="7" max="7" width="11.33203125" style="5" bestFit="1" customWidth="1"/>
    <col min="8" max="8" width="8.88671875" style="5" bestFit="1" customWidth="1"/>
    <col min="9" max="9" width="14.5546875" style="5" bestFit="1" customWidth="1"/>
    <col min="10" max="10" width="11.33203125" style="5" bestFit="1" customWidth="1"/>
    <col min="11" max="11" width="4.6640625" style="5" customWidth="1"/>
    <col min="12" max="16384" width="9.109375" style="5"/>
  </cols>
  <sheetData>
    <row r="1" spans="1:10" ht="18" customHeight="1" x14ac:dyDescent="0.2">
      <c r="A1" s="633" t="str">
        <f>'Índice de Tablas'!A1:B1</f>
        <v>ESTADÍSTICAS  DE HOSPITALES. TABLAS NACIONALES. Año 2018</v>
      </c>
      <c r="B1" s="633"/>
      <c r="C1" s="633"/>
      <c r="D1" s="633"/>
      <c r="E1" s="633"/>
      <c r="F1" s="66"/>
      <c r="G1" s="82"/>
      <c r="H1" s="82"/>
      <c r="I1" s="82"/>
      <c r="J1" s="82"/>
    </row>
    <row r="2" spans="1:10" ht="18" customHeight="1" x14ac:dyDescent="0.2">
      <c r="A2" s="67"/>
    </row>
    <row r="3" spans="1:10" s="6" customFormat="1" ht="18" customHeight="1" x14ac:dyDescent="0.25">
      <c r="A3" s="646" t="s">
        <v>460</v>
      </c>
      <c r="B3" s="646"/>
      <c r="C3" s="646"/>
      <c r="D3" s="646"/>
      <c r="E3" s="646"/>
      <c r="F3" s="646"/>
      <c r="G3" s="646"/>
      <c r="H3" s="646"/>
      <c r="I3" s="646"/>
      <c r="J3" s="646"/>
    </row>
    <row r="4" spans="1:10" s="6" customFormat="1" ht="18" customHeight="1" x14ac:dyDescent="0.25">
      <c r="A4" s="68"/>
    </row>
    <row r="5" spans="1:10" s="6" customFormat="1" ht="33" customHeight="1" x14ac:dyDescent="0.25">
      <c r="A5" s="261"/>
      <c r="B5" s="642" t="s">
        <v>1</v>
      </c>
      <c r="C5" s="639"/>
      <c r="D5" s="639"/>
      <c r="E5" s="639" t="s">
        <v>2</v>
      </c>
      <c r="F5" s="639"/>
      <c r="G5" s="639"/>
      <c r="H5" s="639" t="s">
        <v>0</v>
      </c>
      <c r="I5" s="639"/>
      <c r="J5" s="640"/>
    </row>
    <row r="6" spans="1:10" s="6" customFormat="1" ht="33" customHeight="1" thickBot="1" x14ac:dyDescent="0.3">
      <c r="A6" s="202"/>
      <c r="B6" s="605" t="s">
        <v>24</v>
      </c>
      <c r="C6" s="603" t="s">
        <v>68</v>
      </c>
      <c r="D6" s="603" t="s">
        <v>297</v>
      </c>
      <c r="E6" s="603" t="s">
        <v>24</v>
      </c>
      <c r="F6" s="603" t="s">
        <v>68</v>
      </c>
      <c r="G6" s="603" t="s">
        <v>349</v>
      </c>
      <c r="H6" s="603" t="s">
        <v>24</v>
      </c>
      <c r="I6" s="603" t="s">
        <v>68</v>
      </c>
      <c r="J6" s="604" t="s">
        <v>349</v>
      </c>
    </row>
    <row r="7" spans="1:10" s="6" customFormat="1" ht="19.5" customHeight="1" thickTop="1" x14ac:dyDescent="0.25">
      <c r="A7" s="203" t="s">
        <v>14</v>
      </c>
      <c r="B7" s="250">
        <v>81171</v>
      </c>
      <c r="C7" s="262">
        <v>0.17411533041178401</v>
      </c>
      <c r="D7" s="263">
        <v>1.7369068537239001</v>
      </c>
      <c r="E7" s="250">
        <v>6242</v>
      </c>
      <c r="F7" s="262">
        <v>0.120770049337332</v>
      </c>
      <c r="G7" s="263">
        <v>0.133567069285146</v>
      </c>
      <c r="H7" s="428">
        <v>87413</v>
      </c>
      <c r="I7" s="607">
        <v>0.16879137090732099</v>
      </c>
      <c r="J7" s="436">
        <v>1.8704739230090499</v>
      </c>
    </row>
    <row r="8" spans="1:10" s="6" customFormat="1" ht="19.5" customHeight="1" x14ac:dyDescent="0.25">
      <c r="A8" s="207" t="s">
        <v>15</v>
      </c>
      <c r="B8" s="248">
        <v>2085</v>
      </c>
      <c r="C8" s="440">
        <v>0.19357534119394701</v>
      </c>
      <c r="D8" s="273">
        <v>4.4615081617995801E-2</v>
      </c>
      <c r="E8" s="248">
        <v>759</v>
      </c>
      <c r="F8" s="440">
        <v>0.115525114155251</v>
      </c>
      <c r="G8" s="273">
        <v>1.6241173596191299E-2</v>
      </c>
      <c r="H8" s="427">
        <v>2844</v>
      </c>
      <c r="I8" s="608">
        <v>0.16400438267689299</v>
      </c>
      <c r="J8" s="434">
        <v>6.0856255214187097E-2</v>
      </c>
    </row>
    <row r="9" spans="1:10" s="6" customFormat="1" ht="19.5" customHeight="1" x14ac:dyDescent="0.25">
      <c r="A9" s="211" t="s">
        <v>294</v>
      </c>
      <c r="B9" s="250">
        <v>878</v>
      </c>
      <c r="C9" s="262">
        <v>6.0464155361200998E-2</v>
      </c>
      <c r="D9" s="263">
        <v>1.8787549957122399E-2</v>
      </c>
      <c r="E9" s="250">
        <v>119</v>
      </c>
      <c r="F9" s="262">
        <v>7.4097135740971404E-2</v>
      </c>
      <c r="G9" s="263">
        <v>2.5463763609311699E-3</v>
      </c>
      <c r="H9" s="428">
        <v>997</v>
      </c>
      <c r="I9" s="607">
        <v>6.1821789545482703E-2</v>
      </c>
      <c r="J9" s="436">
        <v>2.13339263180536E-2</v>
      </c>
    </row>
    <row r="10" spans="1:10" s="6" customFormat="1" ht="19.5" customHeight="1" x14ac:dyDescent="0.25">
      <c r="A10" s="207" t="s">
        <v>265</v>
      </c>
      <c r="B10" s="248">
        <v>850</v>
      </c>
      <c r="C10" s="440">
        <v>8.4258524980174498E-2</v>
      </c>
      <c r="D10" s="273">
        <v>1.8188402578079799E-2</v>
      </c>
      <c r="E10" s="248">
        <v>301</v>
      </c>
      <c r="F10" s="440">
        <v>7.4671297444802803E-2</v>
      </c>
      <c r="G10" s="273">
        <v>6.4408343247082597E-3</v>
      </c>
      <c r="H10" s="427">
        <v>1151</v>
      </c>
      <c r="I10" s="608">
        <v>8.1521354203555496E-2</v>
      </c>
      <c r="J10" s="434">
        <v>2.46292369027881E-2</v>
      </c>
    </row>
    <row r="11" spans="1:10" s="6" customFormat="1" ht="19.5" customHeight="1" x14ac:dyDescent="0.25">
      <c r="A11" s="211" t="s">
        <v>0</v>
      </c>
      <c r="B11" s="250">
        <v>84984</v>
      </c>
      <c r="C11" s="262">
        <v>0.16943563324035901</v>
      </c>
      <c r="D11" s="263">
        <v>1.8184978878771001</v>
      </c>
      <c r="E11" s="250">
        <v>7421</v>
      </c>
      <c r="F11" s="262">
        <v>0.116149126651224</v>
      </c>
      <c r="G11" s="263">
        <v>0.158795453566977</v>
      </c>
      <c r="H11" s="428">
        <v>92405</v>
      </c>
      <c r="I11" s="607">
        <v>0.16341475923269999</v>
      </c>
      <c r="J11" s="436">
        <v>1.9772933414440801</v>
      </c>
    </row>
    <row r="12" spans="1:10" s="6" customFormat="1" ht="28.35" customHeight="1" x14ac:dyDescent="0.25"/>
  </sheetData>
  <mergeCells count="5">
    <mergeCell ref="H5:J5"/>
    <mergeCell ref="B5:D5"/>
    <mergeCell ref="E5:G5"/>
    <mergeCell ref="A1:E1"/>
    <mergeCell ref="A3:J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6"/>
  </sheetPr>
  <dimension ref="A1:J14"/>
  <sheetViews>
    <sheetView showGridLines="0" view="pageLayout" topLeftCell="A2" zoomScaleNormal="90" workbookViewId="0">
      <selection sqref="A1:B1"/>
    </sheetView>
  </sheetViews>
  <sheetFormatPr baseColWidth="10" defaultColWidth="9.109375" defaultRowHeight="10.199999999999999" x14ac:dyDescent="0.2"/>
  <cols>
    <col min="1" max="1" width="28" style="7" customWidth="1"/>
    <col min="2" max="2" width="12.6640625" style="7" bestFit="1" customWidth="1"/>
    <col min="3" max="3" width="11.109375" style="7" bestFit="1" customWidth="1"/>
    <col min="4" max="4" width="14.33203125" style="7" bestFit="1" customWidth="1"/>
    <col min="5" max="5" width="12.6640625" style="7" bestFit="1" customWidth="1"/>
    <col min="6" max="6" width="11.109375" style="7" bestFit="1" customWidth="1"/>
    <col min="7" max="7" width="14.33203125" style="7" bestFit="1" customWidth="1"/>
    <col min="8" max="8" width="12.6640625" style="7" bestFit="1" customWidth="1"/>
    <col min="9" max="9" width="11.109375" style="7" bestFit="1" customWidth="1"/>
    <col min="10" max="10" width="14.33203125" style="7" bestFit="1" customWidth="1"/>
    <col min="11" max="11" width="4.6640625" style="7" customWidth="1"/>
    <col min="12" max="16384" width="9.109375" style="7"/>
  </cols>
  <sheetData>
    <row r="1" spans="1:10" ht="18" customHeight="1" x14ac:dyDescent="0.2">
      <c r="A1" s="633" t="str">
        <f>'Índice de Tablas'!A1:B1</f>
        <v>ESTADÍSTICAS  DE HOSPITALES. TABLAS NACIONALES. Año 2018</v>
      </c>
      <c r="B1" s="633"/>
      <c r="C1" s="633"/>
      <c r="D1" s="633"/>
      <c r="E1" s="633"/>
      <c r="F1" s="66"/>
      <c r="G1" s="82"/>
      <c r="H1" s="82"/>
      <c r="I1" s="82"/>
      <c r="J1" s="82"/>
    </row>
    <row r="2" spans="1:10" ht="18" customHeight="1" x14ac:dyDescent="0.2">
      <c r="A2" s="67"/>
    </row>
    <row r="3" spans="1:10" s="9" customFormat="1" ht="18" customHeight="1" x14ac:dyDescent="0.25">
      <c r="A3" s="646" t="s">
        <v>461</v>
      </c>
      <c r="B3" s="646"/>
      <c r="C3" s="646"/>
      <c r="D3" s="646"/>
      <c r="E3" s="646"/>
      <c r="F3" s="646"/>
      <c r="G3" s="646"/>
      <c r="H3" s="646"/>
      <c r="I3" s="646"/>
      <c r="J3" s="646"/>
    </row>
    <row r="4" spans="1:10" s="9" customFormat="1" ht="18" customHeight="1" x14ac:dyDescent="0.25">
      <c r="A4" s="68"/>
      <c r="B4" s="6"/>
      <c r="C4" s="6"/>
      <c r="D4" s="6"/>
      <c r="E4" s="6"/>
      <c r="F4" s="6"/>
      <c r="G4" s="6"/>
      <c r="H4" s="6"/>
      <c r="I4" s="6"/>
      <c r="J4" s="6"/>
    </row>
    <row r="5" spans="1:10" s="9" customFormat="1" ht="33" customHeight="1" x14ac:dyDescent="0.25">
      <c r="A5" s="261"/>
      <c r="B5" s="642" t="s">
        <v>1</v>
      </c>
      <c r="C5" s="639"/>
      <c r="D5" s="639"/>
      <c r="E5" s="639" t="s">
        <v>2</v>
      </c>
      <c r="F5" s="639"/>
      <c r="G5" s="639"/>
      <c r="H5" s="639" t="s">
        <v>0</v>
      </c>
      <c r="I5" s="639"/>
      <c r="J5" s="640"/>
    </row>
    <row r="6" spans="1:10" s="9" customFormat="1" ht="33" customHeight="1" thickBot="1" x14ac:dyDescent="0.3">
      <c r="A6" s="202"/>
      <c r="B6" s="605" t="s">
        <v>188</v>
      </c>
      <c r="C6" s="603" t="s">
        <v>350</v>
      </c>
      <c r="D6" s="603" t="s">
        <v>351</v>
      </c>
      <c r="E6" s="603" t="s">
        <v>188</v>
      </c>
      <c r="F6" s="603" t="s">
        <v>350</v>
      </c>
      <c r="G6" s="603" t="s">
        <v>351</v>
      </c>
      <c r="H6" s="603" t="s">
        <v>188</v>
      </c>
      <c r="I6" s="603" t="s">
        <v>350</v>
      </c>
      <c r="J6" s="604" t="s">
        <v>351</v>
      </c>
    </row>
    <row r="7" spans="1:10" s="9" customFormat="1" ht="20.100000000000001" customHeight="1" thickTop="1" x14ac:dyDescent="0.25">
      <c r="A7" s="203" t="s">
        <v>14</v>
      </c>
      <c r="B7" s="250">
        <v>142577</v>
      </c>
      <c r="C7" s="264">
        <v>3.0508798522057501</v>
      </c>
      <c r="D7" s="263">
        <v>156.245342567834</v>
      </c>
      <c r="E7" s="250">
        <v>13757</v>
      </c>
      <c r="F7" s="264">
        <v>0.29437394619605201</v>
      </c>
      <c r="G7" s="263">
        <v>79.561621652883005</v>
      </c>
      <c r="H7" s="428">
        <v>156334</v>
      </c>
      <c r="I7" s="436">
        <v>3.3452537984017998</v>
      </c>
      <c r="J7" s="436">
        <v>144.029555107193</v>
      </c>
    </row>
    <row r="8" spans="1:10" s="9" customFormat="1" ht="20.100000000000001" customHeight="1" x14ac:dyDescent="0.25">
      <c r="A8" s="207" t="s">
        <v>15</v>
      </c>
      <c r="B8" s="248">
        <v>2844</v>
      </c>
      <c r="C8" s="272">
        <v>6.0856255214187097E-2</v>
      </c>
      <c r="D8" s="273">
        <v>116.988893459482</v>
      </c>
      <c r="E8" s="248">
        <v>1519</v>
      </c>
      <c r="F8" s="272">
        <v>3.2503745313062597E-2</v>
      </c>
      <c r="G8" s="273">
        <v>58.9673913043478</v>
      </c>
      <c r="H8" s="427">
        <v>4363</v>
      </c>
      <c r="I8" s="434">
        <v>9.3360000527249701E-2</v>
      </c>
      <c r="J8" s="434">
        <v>87.138006790493293</v>
      </c>
    </row>
    <row r="9" spans="1:10" s="9" customFormat="1" ht="20.100000000000001" customHeight="1" x14ac:dyDescent="0.25">
      <c r="A9" s="211" t="s">
        <v>294</v>
      </c>
      <c r="B9" s="250">
        <v>3128</v>
      </c>
      <c r="C9" s="265">
        <v>6.6933321487333705E-2</v>
      </c>
      <c r="D9" s="263">
        <v>28.400217904485199</v>
      </c>
      <c r="E9" s="250">
        <v>294</v>
      </c>
      <c r="F9" s="265">
        <v>6.2910474799476104E-3</v>
      </c>
      <c r="G9" s="263">
        <v>18.809980806142001</v>
      </c>
      <c r="H9" s="428">
        <v>3422</v>
      </c>
      <c r="I9" s="436">
        <v>7.3224368967281295E-2</v>
      </c>
      <c r="J9" s="436">
        <v>27.2083962789218</v>
      </c>
    </row>
    <row r="10" spans="1:10" s="9" customFormat="1" ht="20.100000000000001" customHeight="1" x14ac:dyDescent="0.25">
      <c r="A10" s="207" t="s">
        <v>265</v>
      </c>
      <c r="B10" s="248">
        <v>1720</v>
      </c>
      <c r="C10" s="272">
        <v>3.6804767569761497E-2</v>
      </c>
      <c r="D10" s="273">
        <v>22.866258973677201</v>
      </c>
      <c r="E10" s="248">
        <v>513</v>
      </c>
      <c r="F10" s="272">
        <v>1.0977235908888199E-2</v>
      </c>
      <c r="G10" s="273">
        <v>9.4789356984478896</v>
      </c>
      <c r="H10" s="427">
        <v>2233</v>
      </c>
      <c r="I10" s="434">
        <v>4.77820034786497E-2</v>
      </c>
      <c r="J10" s="434">
        <v>17.264573991031401</v>
      </c>
    </row>
    <row r="11" spans="1:10" s="9" customFormat="1" ht="20.100000000000001" customHeight="1" x14ac:dyDescent="0.25">
      <c r="A11" s="211" t="s">
        <v>0</v>
      </c>
      <c r="B11" s="250">
        <v>150269</v>
      </c>
      <c r="C11" s="265">
        <v>3.2154741964770301</v>
      </c>
      <c r="D11" s="263">
        <v>133.90691415892101</v>
      </c>
      <c r="E11" s="250">
        <v>16083</v>
      </c>
      <c r="F11" s="265">
        <v>0.34414597489795001</v>
      </c>
      <c r="G11" s="263">
        <v>59.917293793309</v>
      </c>
      <c r="H11" s="428">
        <v>166352</v>
      </c>
      <c r="I11" s="436">
        <v>3.5596201713749802</v>
      </c>
      <c r="J11" s="436">
        <v>119.62520045159999</v>
      </c>
    </row>
    <row r="12" spans="1:10" s="9" customFormat="1" ht="18" customHeight="1" x14ac:dyDescent="0.2">
      <c r="A12" s="93" t="s">
        <v>352</v>
      </c>
      <c r="B12" s="93"/>
      <c r="C12" s="36"/>
      <c r="D12" s="36"/>
      <c r="E12" s="36"/>
      <c r="F12" s="36"/>
      <c r="G12" s="36"/>
      <c r="H12" s="36"/>
      <c r="I12" s="36"/>
      <c r="J12" s="36"/>
    </row>
    <row r="13" spans="1:10" s="9" customFormat="1" ht="16.5" customHeight="1" x14ac:dyDescent="0.2">
      <c r="A13" s="34"/>
      <c r="B13" s="6"/>
      <c r="C13" s="6"/>
      <c r="D13" s="6"/>
      <c r="E13" s="6"/>
      <c r="F13" s="6"/>
      <c r="G13" s="6"/>
      <c r="H13" s="6"/>
      <c r="I13" s="6"/>
      <c r="J13" s="6"/>
    </row>
    <row r="14" spans="1:10" s="9" customFormat="1" ht="28.35" customHeight="1" x14ac:dyDescent="0.25">
      <c r="G14" s="23"/>
    </row>
  </sheetData>
  <mergeCells count="5">
    <mergeCell ref="H5:J5"/>
    <mergeCell ref="B5:D5"/>
    <mergeCell ref="E5:G5"/>
    <mergeCell ref="A1:E1"/>
    <mergeCell ref="A3:J3"/>
  </mergeCells>
  <pageMargins left="0.59055118110236227" right="0.35433070866141736" top="0.833125" bottom="0.59055118110236227" header="0" footer="0"/>
  <pageSetup paperSize="9" scale="98"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6"/>
  </sheetPr>
  <dimension ref="A1:J14"/>
  <sheetViews>
    <sheetView showGridLines="0" view="pageLayout" zoomScaleNormal="90" workbookViewId="0">
      <selection sqref="A1:B1"/>
    </sheetView>
  </sheetViews>
  <sheetFormatPr baseColWidth="10" defaultColWidth="9.109375" defaultRowHeight="11.4" x14ac:dyDescent="0.2"/>
  <cols>
    <col min="1" max="1" width="27.6640625" style="5" bestFit="1" customWidth="1"/>
    <col min="2" max="2" width="14.33203125" style="5" bestFit="1" customWidth="1"/>
    <col min="3" max="3" width="11.109375" style="5" bestFit="1" customWidth="1"/>
    <col min="4" max="4" width="12.44140625" style="5" bestFit="1" customWidth="1"/>
    <col min="5" max="5" width="8.88671875" style="5" bestFit="1" customWidth="1"/>
    <col min="6" max="6" width="11.109375" style="5" bestFit="1" customWidth="1"/>
    <col min="7" max="7" width="12.44140625" style="5" bestFit="1" customWidth="1"/>
    <col min="8" max="8" width="10" style="5" bestFit="1" customWidth="1"/>
    <col min="9" max="9" width="11.109375" style="5" bestFit="1" customWidth="1"/>
    <col min="10" max="10" width="12.44140625" style="5" bestFit="1" customWidth="1"/>
    <col min="11" max="11" width="12" style="5" bestFit="1" customWidth="1"/>
    <col min="12" max="12" width="7.5546875" style="5" customWidth="1"/>
    <col min="13" max="13" width="4.6640625" style="5" customWidth="1"/>
    <col min="14" max="16384" width="9.109375" style="5"/>
  </cols>
  <sheetData>
    <row r="1" spans="1:10" ht="18" customHeight="1" x14ac:dyDescent="0.2">
      <c r="A1" s="633" t="str">
        <f>'Índice de Tablas'!A1:B1</f>
        <v>ESTADÍSTICAS  DE HOSPITALES. TABLAS NACIONALES. Año 2018</v>
      </c>
      <c r="B1" s="633"/>
      <c r="C1" s="633"/>
      <c r="D1" s="633"/>
      <c r="E1" s="66"/>
      <c r="F1" s="66"/>
      <c r="G1" s="82"/>
      <c r="H1" s="82"/>
      <c r="I1" s="82"/>
      <c r="J1" s="82"/>
    </row>
    <row r="2" spans="1:10" ht="18" customHeight="1" x14ac:dyDescent="0.2">
      <c r="A2" s="67"/>
    </row>
    <row r="3" spans="1:10" s="6" customFormat="1" ht="18" customHeight="1" x14ac:dyDescent="0.2">
      <c r="A3" s="638" t="s">
        <v>462</v>
      </c>
      <c r="B3" s="638"/>
      <c r="C3" s="638"/>
      <c r="D3" s="638"/>
      <c r="E3" s="638"/>
      <c r="F3" s="638"/>
      <c r="G3" s="638"/>
      <c r="H3" s="638"/>
      <c r="I3" s="638"/>
      <c r="J3" s="638"/>
    </row>
    <row r="4" spans="1:10" s="6" customFormat="1" ht="18" customHeight="1" x14ac:dyDescent="0.25">
      <c r="A4" s="68"/>
    </row>
    <row r="5" spans="1:10" s="6" customFormat="1" ht="33" customHeight="1" x14ac:dyDescent="0.25">
      <c r="A5" s="261"/>
      <c r="B5" s="642" t="s">
        <v>1</v>
      </c>
      <c r="C5" s="639"/>
      <c r="D5" s="639"/>
      <c r="E5" s="639" t="s">
        <v>2</v>
      </c>
      <c r="F5" s="639"/>
      <c r="G5" s="639"/>
      <c r="H5" s="639" t="s">
        <v>0</v>
      </c>
      <c r="I5" s="639"/>
      <c r="J5" s="640"/>
    </row>
    <row r="6" spans="1:10" s="6" customFormat="1" ht="33" customHeight="1" thickBot="1" x14ac:dyDescent="0.3">
      <c r="A6" s="202"/>
      <c r="B6" s="605" t="s">
        <v>353</v>
      </c>
      <c r="C6" s="603" t="s">
        <v>350</v>
      </c>
      <c r="D6" s="603" t="s">
        <v>354</v>
      </c>
      <c r="E6" s="603" t="s">
        <v>353</v>
      </c>
      <c r="F6" s="603" t="s">
        <v>350</v>
      </c>
      <c r="G6" s="603" t="s">
        <v>354</v>
      </c>
      <c r="H6" s="603" t="s">
        <v>353</v>
      </c>
      <c r="I6" s="603" t="s">
        <v>350</v>
      </c>
      <c r="J6" s="604" t="s">
        <v>354</v>
      </c>
    </row>
    <row r="7" spans="1:10" s="6" customFormat="1" ht="20.100000000000001" customHeight="1" thickTop="1" x14ac:dyDescent="0.25">
      <c r="A7" s="203" t="s">
        <v>14</v>
      </c>
      <c r="B7" s="250">
        <v>98382</v>
      </c>
      <c r="C7" s="264">
        <v>2.1051899087489998</v>
      </c>
      <c r="D7" s="263">
        <v>107.81352737474199</v>
      </c>
      <c r="E7" s="250">
        <v>12250</v>
      </c>
      <c r="F7" s="264">
        <v>0.26212697833115001</v>
      </c>
      <c r="G7" s="263">
        <v>70.846104910068803</v>
      </c>
      <c r="H7" s="428">
        <v>110632</v>
      </c>
      <c r="I7" s="432">
        <v>2.36731688708015</v>
      </c>
      <c r="J7" s="436">
        <v>101.92458288420301</v>
      </c>
    </row>
    <row r="8" spans="1:10" s="6" customFormat="1" ht="20.100000000000001" customHeight="1" x14ac:dyDescent="0.25">
      <c r="A8" s="207" t="s">
        <v>15</v>
      </c>
      <c r="B8" s="248">
        <v>2056</v>
      </c>
      <c r="C8" s="272">
        <v>4.39945361182731E-2</v>
      </c>
      <c r="D8" s="273">
        <v>84.574249280131596</v>
      </c>
      <c r="E8" s="248">
        <v>1597</v>
      </c>
      <c r="F8" s="272">
        <v>3.4172798726110003E-2</v>
      </c>
      <c r="G8" s="273">
        <v>61.995341614906799</v>
      </c>
      <c r="H8" s="427">
        <v>3653</v>
      </c>
      <c r="I8" s="434">
        <v>7.8167334844382999E-2</v>
      </c>
      <c r="J8" s="434">
        <v>72.957858997403605</v>
      </c>
    </row>
    <row r="9" spans="1:10" s="6" customFormat="1" ht="20.100000000000001" customHeight="1" x14ac:dyDescent="0.25">
      <c r="A9" s="211" t="s">
        <v>294</v>
      </c>
      <c r="B9" s="250">
        <v>5728</v>
      </c>
      <c r="C9" s="265">
        <v>0.12256843525557801</v>
      </c>
      <c r="D9" s="263">
        <v>52.006537134555998</v>
      </c>
      <c r="E9" s="250">
        <v>595</v>
      </c>
      <c r="F9" s="265">
        <v>1.27318818046559E-2</v>
      </c>
      <c r="G9" s="263">
        <v>38.067818298144601</v>
      </c>
      <c r="H9" s="428">
        <v>6323</v>
      </c>
      <c r="I9" s="436">
        <v>0.13530031706023399</v>
      </c>
      <c r="J9" s="436">
        <v>50.274310248867003</v>
      </c>
    </row>
    <row r="10" spans="1:10" s="6" customFormat="1" ht="20.100000000000001" customHeight="1" x14ac:dyDescent="0.25">
      <c r="A10" s="207" t="s">
        <v>265</v>
      </c>
      <c r="B10" s="248">
        <v>3963</v>
      </c>
      <c r="C10" s="272">
        <v>8.4800752255212095E-2</v>
      </c>
      <c r="D10" s="273">
        <v>52.685455995745798</v>
      </c>
      <c r="E10" s="248">
        <v>1742</v>
      </c>
      <c r="F10" s="272">
        <v>3.7275526224723597E-2</v>
      </c>
      <c r="G10" s="273">
        <v>32.187730968218801</v>
      </c>
      <c r="H10" s="427">
        <v>5705</v>
      </c>
      <c r="I10" s="434">
        <v>0.122076278479936</v>
      </c>
      <c r="J10" s="434">
        <v>44.108551105613103</v>
      </c>
    </row>
    <row r="11" spans="1:10" s="6" customFormat="1" ht="20.100000000000001" customHeight="1" x14ac:dyDescent="0.25">
      <c r="A11" s="211" t="s">
        <v>0</v>
      </c>
      <c r="B11" s="250">
        <v>99506</v>
      </c>
      <c r="C11" s="265">
        <v>2.35655363237806</v>
      </c>
      <c r="D11" s="263">
        <v>98.137570286671604</v>
      </c>
      <c r="E11" s="250">
        <v>13526</v>
      </c>
      <c r="F11" s="265">
        <v>0.34630718508663999</v>
      </c>
      <c r="G11" s="263">
        <v>60.293569778704999</v>
      </c>
      <c r="H11" s="428">
        <v>126313</v>
      </c>
      <c r="I11" s="436">
        <v>2.7028608174647002</v>
      </c>
      <c r="J11" s="436">
        <v>90.832799994247097</v>
      </c>
    </row>
    <row r="12" spans="1:10" s="6" customFormat="1" ht="12.75" customHeight="1" x14ac:dyDescent="0.25">
      <c r="A12" s="656" t="s">
        <v>355</v>
      </c>
      <c r="B12" s="656"/>
      <c r="C12" s="656"/>
      <c r="D12" s="97"/>
      <c r="E12" s="97"/>
      <c r="F12" s="97"/>
      <c r="G12" s="97"/>
      <c r="H12" s="97"/>
      <c r="I12" s="97"/>
      <c r="J12" s="97"/>
    </row>
    <row r="13" spans="1:10" s="32" customFormat="1" ht="9.75" customHeight="1" x14ac:dyDescent="0.2">
      <c r="A13" s="655"/>
      <c r="B13" s="655"/>
    </row>
    <row r="14" spans="1:10" s="6" customFormat="1" ht="12.75" customHeight="1" x14ac:dyDescent="0.25"/>
  </sheetData>
  <mergeCells count="7">
    <mergeCell ref="B5:D5"/>
    <mergeCell ref="E5:G5"/>
    <mergeCell ref="H5:J5"/>
    <mergeCell ref="A13:B13"/>
    <mergeCell ref="A1:D1"/>
    <mergeCell ref="A12:C12"/>
    <mergeCell ref="A3:J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6"/>
  </sheetPr>
  <dimension ref="A1:J11"/>
  <sheetViews>
    <sheetView showGridLines="0" view="pageLayout" zoomScaleNormal="90" workbookViewId="0">
      <selection sqref="A1:B1"/>
    </sheetView>
  </sheetViews>
  <sheetFormatPr baseColWidth="10" defaultColWidth="11.44140625" defaultRowHeight="10.199999999999999" x14ac:dyDescent="0.2"/>
  <cols>
    <col min="1" max="1" width="32" style="7" customWidth="1"/>
    <col min="2" max="2" width="16.109375" style="7" customWidth="1"/>
    <col min="3" max="3" width="16.88671875" style="7" customWidth="1"/>
    <col min="4" max="4" width="16.6640625" style="7" bestFit="1" customWidth="1"/>
    <col min="5" max="5" width="16.6640625" style="7" customWidth="1"/>
    <col min="6" max="6" width="10.6640625" style="7" customWidth="1"/>
    <col min="7" max="7" width="3" style="7" customWidth="1"/>
    <col min="8" max="16384" width="11.44140625" style="7"/>
  </cols>
  <sheetData>
    <row r="1" spans="1:10" ht="18" customHeight="1" x14ac:dyDescent="0.2">
      <c r="A1" s="633" t="str">
        <f>'Índice de Tablas'!A1:B1</f>
        <v>ESTADÍSTICAS  DE HOSPITALES. TABLAS NACIONALES. Año 2018</v>
      </c>
      <c r="B1" s="633"/>
      <c r="C1" s="633"/>
      <c r="D1" s="633"/>
      <c r="E1" s="66"/>
      <c r="F1" s="66"/>
      <c r="G1" s="66"/>
      <c r="H1" s="66"/>
      <c r="I1" s="66"/>
      <c r="J1" s="66"/>
    </row>
    <row r="2" spans="1:10" ht="18" customHeight="1" x14ac:dyDescent="0.2">
      <c r="A2" s="67"/>
    </row>
    <row r="3" spans="1:10" s="9" customFormat="1" ht="18" customHeight="1" x14ac:dyDescent="0.25">
      <c r="A3" s="644" t="s">
        <v>463</v>
      </c>
      <c r="B3" s="644"/>
      <c r="C3" s="644"/>
      <c r="D3" s="644"/>
      <c r="E3" s="644"/>
      <c r="F3" s="644"/>
    </row>
    <row r="4" spans="1:10" s="9" customFormat="1" ht="18" customHeight="1" x14ac:dyDescent="0.25">
      <c r="A4" s="68"/>
      <c r="B4" s="6"/>
      <c r="C4" s="6"/>
      <c r="D4" s="6"/>
      <c r="E4" s="6"/>
      <c r="F4" s="6"/>
    </row>
    <row r="5" spans="1:10" s="9" customFormat="1" ht="33" customHeight="1" thickBot="1" x14ac:dyDescent="0.3">
      <c r="A5" s="202"/>
      <c r="B5" s="266" t="s">
        <v>14</v>
      </c>
      <c r="C5" s="267" t="s">
        <v>15</v>
      </c>
      <c r="D5" s="267" t="s">
        <v>294</v>
      </c>
      <c r="E5" s="267" t="s">
        <v>265</v>
      </c>
      <c r="F5" s="268" t="s">
        <v>0</v>
      </c>
    </row>
    <row r="6" spans="1:10" s="9" customFormat="1" ht="20.100000000000001" customHeight="1" thickTop="1" x14ac:dyDescent="0.25">
      <c r="A6" s="269" t="s">
        <v>1</v>
      </c>
      <c r="B6" s="264">
        <v>1.45635380455774</v>
      </c>
      <c r="C6" s="264">
        <v>1.41050583657588</v>
      </c>
      <c r="D6" s="264">
        <v>0.56162709497206698</v>
      </c>
      <c r="E6" s="270">
        <v>0.447136008074691</v>
      </c>
      <c r="F6" s="264">
        <v>1.3726448074530799</v>
      </c>
    </row>
    <row r="7" spans="1:10" s="9" customFormat="1" ht="20.100000000000001" customHeight="1" x14ac:dyDescent="0.25">
      <c r="A7" s="271" t="s">
        <v>2</v>
      </c>
      <c r="B7" s="272">
        <v>1.1248163265306099</v>
      </c>
      <c r="C7" s="272">
        <v>0.97432686286787695</v>
      </c>
      <c r="D7" s="272">
        <v>0.52605042016806702</v>
      </c>
      <c r="E7" s="273">
        <v>0.359931113662457</v>
      </c>
      <c r="F7" s="272">
        <v>1.0056228373702401</v>
      </c>
    </row>
    <row r="8" spans="1:10" s="9" customFormat="1" ht="20.100000000000001" customHeight="1" thickBot="1" x14ac:dyDescent="0.3">
      <c r="A8" s="224" t="s">
        <v>0</v>
      </c>
      <c r="B8" s="274">
        <v>1.3779409017483299</v>
      </c>
      <c r="C8" s="274">
        <v>1.07926421404682</v>
      </c>
      <c r="D8" s="274">
        <v>0.54624871531346397</v>
      </c>
      <c r="E8" s="275">
        <v>0.37224489795918397</v>
      </c>
      <c r="F8" s="274">
        <v>1.3008822544752801</v>
      </c>
    </row>
    <row r="9" spans="1:10" s="9" customFormat="1" ht="10.8" thickTop="1" x14ac:dyDescent="0.25"/>
    <row r="10" spans="1:10" s="9" customFormat="1" x14ac:dyDescent="0.25"/>
    <row r="11" spans="1:10" s="9" customFormat="1" ht="12.75" customHeight="1" x14ac:dyDescent="0.25"/>
  </sheetData>
  <mergeCells count="2">
    <mergeCell ref="A1:D1"/>
    <mergeCell ref="A3:F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21"/>
    <pageSetUpPr fitToPage="1"/>
  </sheetPr>
  <dimension ref="A1:R73"/>
  <sheetViews>
    <sheetView showGridLines="0" tabSelected="1" view="pageLayout" zoomScaleNormal="90" zoomScaleSheetLayoutView="96" workbookViewId="0">
      <selection sqref="A1:B1"/>
    </sheetView>
  </sheetViews>
  <sheetFormatPr baseColWidth="10" defaultRowHeight="13.2" x14ac:dyDescent="0.25"/>
  <cols>
    <col min="1" max="1" width="23.5546875" customWidth="1"/>
    <col min="2" max="2" width="133.6640625" style="18" customWidth="1"/>
    <col min="3" max="8" width="11.6640625" style="18" customWidth="1"/>
    <col min="9" max="9" width="11.44140625" style="18" customWidth="1"/>
  </cols>
  <sheetData>
    <row r="1" spans="1:18" s="71" customFormat="1" ht="18" customHeight="1" x14ac:dyDescent="0.25">
      <c r="A1" s="631" t="s">
        <v>446</v>
      </c>
      <c r="B1" s="631"/>
      <c r="C1" s="72"/>
      <c r="D1" s="72"/>
      <c r="E1" s="72"/>
      <c r="F1" s="72"/>
      <c r="G1" s="72"/>
      <c r="H1" s="72"/>
      <c r="I1" s="72"/>
      <c r="J1" s="72"/>
      <c r="K1" s="72"/>
      <c r="L1" s="72"/>
      <c r="M1" s="72"/>
      <c r="N1" s="72"/>
      <c r="O1" s="72"/>
      <c r="P1" s="72"/>
      <c r="Q1" s="72"/>
      <c r="R1" s="72"/>
    </row>
    <row r="2" spans="1:18" s="71" customFormat="1" ht="18" customHeight="1" x14ac:dyDescent="0.25">
      <c r="A2" s="573"/>
      <c r="B2" s="574"/>
      <c r="C2" s="72"/>
      <c r="D2" s="72"/>
      <c r="E2" s="72"/>
      <c r="F2" s="72"/>
      <c r="G2" s="72"/>
      <c r="H2" s="72"/>
      <c r="I2" s="72"/>
      <c r="J2" s="72"/>
      <c r="K2" s="72"/>
      <c r="L2" s="72"/>
      <c r="M2" s="72"/>
      <c r="N2" s="72"/>
      <c r="O2" s="72"/>
      <c r="P2" s="72"/>
      <c r="Q2" s="72"/>
      <c r="R2" s="72"/>
    </row>
    <row r="3" spans="1:18" ht="14.4" x14ac:dyDescent="0.3">
      <c r="A3" s="575"/>
      <c r="B3" s="575"/>
      <c r="J3" s="18"/>
      <c r="K3" s="18"/>
      <c r="L3" s="18"/>
      <c r="M3" s="18"/>
      <c r="N3" s="18"/>
      <c r="O3" s="18"/>
      <c r="P3" s="18"/>
      <c r="Q3" s="18"/>
      <c r="R3" s="18"/>
    </row>
    <row r="4" spans="1:18" ht="14.4" x14ac:dyDescent="0.3">
      <c r="A4" s="576"/>
      <c r="B4" s="575"/>
      <c r="J4" s="18"/>
      <c r="K4" s="18"/>
      <c r="L4" s="18"/>
      <c r="M4" s="18"/>
      <c r="N4" s="18"/>
      <c r="O4" s="18"/>
      <c r="P4" s="18"/>
      <c r="Q4" s="18"/>
      <c r="R4" s="18"/>
    </row>
    <row r="5" spans="1:18" ht="15" customHeight="1" x14ac:dyDescent="0.3">
      <c r="A5" s="577"/>
      <c r="B5" s="575"/>
      <c r="J5" s="18"/>
      <c r="K5" s="18"/>
      <c r="L5" s="18"/>
      <c r="M5" s="18"/>
      <c r="N5" s="18"/>
      <c r="O5" s="18"/>
      <c r="P5" s="18"/>
      <c r="Q5" s="18"/>
      <c r="R5" s="18"/>
    </row>
    <row r="6" spans="1:18" s="18" customFormat="1" ht="20.25" customHeight="1" x14ac:dyDescent="0.25">
      <c r="A6" s="631" t="s">
        <v>119</v>
      </c>
      <c r="B6" s="631"/>
    </row>
    <row r="7" spans="1:18" ht="15.75" customHeight="1" x14ac:dyDescent="0.3">
      <c r="A7" s="575"/>
      <c r="B7" s="581" t="s">
        <v>447</v>
      </c>
      <c r="J7" s="18"/>
      <c r="K7" s="18"/>
      <c r="L7" s="18"/>
      <c r="M7" s="18"/>
      <c r="N7" s="18"/>
      <c r="O7" s="18"/>
    </row>
    <row r="8" spans="1:18" ht="15.75" customHeight="1" x14ac:dyDescent="0.3">
      <c r="A8" s="575"/>
      <c r="B8" s="582" t="s">
        <v>448</v>
      </c>
      <c r="J8" s="18"/>
      <c r="K8" s="18"/>
      <c r="L8" s="18"/>
      <c r="M8" s="18"/>
      <c r="N8" s="18"/>
      <c r="O8" s="18"/>
    </row>
    <row r="9" spans="1:18" ht="15.75" customHeight="1" x14ac:dyDescent="0.3">
      <c r="A9" s="575"/>
      <c r="B9" s="582" t="s">
        <v>449</v>
      </c>
      <c r="J9" s="18"/>
      <c r="K9" s="18"/>
      <c r="L9" s="18"/>
      <c r="M9" s="18"/>
      <c r="N9" s="18"/>
      <c r="O9" s="18"/>
    </row>
    <row r="10" spans="1:18" s="18" customFormat="1" ht="20.25" customHeight="1" x14ac:dyDescent="0.25">
      <c r="A10" s="631" t="s">
        <v>190</v>
      </c>
      <c r="B10" s="631"/>
    </row>
    <row r="11" spans="1:18" ht="14.4" x14ac:dyDescent="0.3">
      <c r="A11" s="575"/>
      <c r="B11" s="583" t="s">
        <v>450</v>
      </c>
      <c r="C11"/>
      <c r="D11"/>
      <c r="E11"/>
      <c r="F11"/>
      <c r="G11"/>
      <c r="H11"/>
      <c r="I11"/>
    </row>
    <row r="12" spans="1:18" ht="14.4" x14ac:dyDescent="0.25">
      <c r="A12" s="572" t="s">
        <v>186</v>
      </c>
      <c r="B12" s="572"/>
      <c r="C12"/>
      <c r="D12"/>
      <c r="E12"/>
      <c r="F12"/>
      <c r="G12"/>
      <c r="H12"/>
      <c r="I12"/>
    </row>
    <row r="13" spans="1:18" ht="14.4" x14ac:dyDescent="0.3">
      <c r="A13" s="575"/>
      <c r="B13" s="584" t="s">
        <v>451</v>
      </c>
      <c r="C13"/>
      <c r="D13"/>
      <c r="E13"/>
      <c r="F13"/>
      <c r="G13"/>
      <c r="H13"/>
      <c r="I13"/>
    </row>
    <row r="14" spans="1:18" s="18" customFormat="1" ht="20.25" customHeight="1" x14ac:dyDescent="0.3">
      <c r="A14" s="575"/>
      <c r="B14" s="584" t="s">
        <v>452</v>
      </c>
    </row>
    <row r="15" spans="1:18" ht="15.75" customHeight="1" x14ac:dyDescent="0.3">
      <c r="A15" s="575"/>
      <c r="B15" s="584" t="s">
        <v>453</v>
      </c>
      <c r="J15" s="18"/>
      <c r="K15" s="18"/>
      <c r="L15" s="18"/>
      <c r="M15" s="18"/>
      <c r="N15" s="18"/>
      <c r="O15" s="18"/>
    </row>
    <row r="16" spans="1:18" ht="15.75" customHeight="1" x14ac:dyDescent="0.3">
      <c r="A16" s="575"/>
      <c r="B16" s="584" t="s">
        <v>454</v>
      </c>
      <c r="J16" s="18"/>
      <c r="K16" s="18"/>
      <c r="L16" s="18"/>
      <c r="M16" s="18"/>
      <c r="N16" s="18"/>
      <c r="O16" s="18"/>
    </row>
    <row r="17" spans="1:15" ht="15.75" customHeight="1" x14ac:dyDescent="0.3">
      <c r="A17" s="575"/>
      <c r="B17" s="584" t="s">
        <v>455</v>
      </c>
      <c r="J17" s="18"/>
      <c r="K17" s="18"/>
      <c r="L17" s="18"/>
      <c r="M17" s="18"/>
      <c r="N17" s="18"/>
      <c r="O17" s="18"/>
    </row>
    <row r="18" spans="1:15" ht="15.75" customHeight="1" x14ac:dyDescent="0.3">
      <c r="A18" s="575"/>
      <c r="B18" s="584" t="s">
        <v>456</v>
      </c>
      <c r="J18" s="18"/>
      <c r="K18" s="18"/>
      <c r="L18" s="18"/>
      <c r="M18" s="18"/>
      <c r="N18" s="18"/>
      <c r="O18" s="18"/>
    </row>
    <row r="19" spans="1:15" ht="15.75" customHeight="1" x14ac:dyDescent="0.25">
      <c r="A19" s="572" t="s">
        <v>185</v>
      </c>
      <c r="B19" s="572"/>
      <c r="J19" s="18"/>
      <c r="K19" s="18"/>
      <c r="L19" s="18"/>
      <c r="M19" s="18"/>
      <c r="N19" s="18"/>
      <c r="O19" s="18"/>
    </row>
    <row r="20" spans="1:15" ht="18" customHeight="1" x14ac:dyDescent="0.3">
      <c r="A20" s="575"/>
      <c r="B20" s="584" t="s">
        <v>457</v>
      </c>
      <c r="J20" s="18"/>
      <c r="K20" s="18"/>
      <c r="L20" s="18"/>
      <c r="M20" s="18"/>
      <c r="N20" s="18"/>
      <c r="O20" s="18"/>
    </row>
    <row r="21" spans="1:15" s="18" customFormat="1" ht="13.5" customHeight="1" x14ac:dyDescent="0.3">
      <c r="A21" s="575"/>
      <c r="B21" s="87" t="s">
        <v>458</v>
      </c>
    </row>
    <row r="22" spans="1:15" ht="15.75" customHeight="1" x14ac:dyDescent="0.3">
      <c r="A22" s="575"/>
      <c r="B22" s="584" t="s">
        <v>459</v>
      </c>
      <c r="J22" s="18"/>
      <c r="K22" s="18"/>
      <c r="L22" s="18"/>
      <c r="M22" s="18"/>
      <c r="N22" s="18"/>
      <c r="O22" s="18"/>
    </row>
    <row r="23" spans="1:15" ht="18.75" customHeight="1" x14ac:dyDescent="0.3">
      <c r="A23" s="575"/>
      <c r="B23" s="584" t="s">
        <v>460</v>
      </c>
      <c r="C23" s="87"/>
      <c r="J23" s="18"/>
      <c r="K23" s="18"/>
      <c r="L23" s="18"/>
      <c r="M23" s="18"/>
      <c r="N23" s="18"/>
      <c r="O23" s="18"/>
    </row>
    <row r="24" spans="1:15" ht="15.75" customHeight="1" x14ac:dyDescent="0.3">
      <c r="A24" s="575"/>
      <c r="B24" s="584" t="s">
        <v>461</v>
      </c>
      <c r="J24" s="18"/>
      <c r="K24" s="18"/>
      <c r="L24" s="18"/>
      <c r="M24" s="18"/>
      <c r="N24" s="18"/>
      <c r="O24" s="18"/>
    </row>
    <row r="25" spans="1:15" ht="15.75" customHeight="1" x14ac:dyDescent="0.3">
      <c r="A25" s="575"/>
      <c r="B25" s="584" t="s">
        <v>462</v>
      </c>
      <c r="J25" s="18"/>
      <c r="K25" s="18"/>
      <c r="L25" s="18"/>
      <c r="M25" s="18"/>
      <c r="N25" s="18"/>
      <c r="O25" s="18"/>
    </row>
    <row r="26" spans="1:15" ht="15.75" customHeight="1" x14ac:dyDescent="0.3">
      <c r="A26" s="575"/>
      <c r="B26" s="584" t="s">
        <v>463</v>
      </c>
      <c r="J26" s="18"/>
      <c r="K26" s="18"/>
      <c r="L26" s="18"/>
      <c r="M26" s="18"/>
      <c r="N26" s="18"/>
      <c r="O26" s="18"/>
    </row>
    <row r="27" spans="1:15" ht="15.75" customHeight="1" x14ac:dyDescent="0.25">
      <c r="A27" s="572" t="s">
        <v>187</v>
      </c>
      <c r="B27" s="572"/>
      <c r="J27" s="18"/>
      <c r="K27" s="18"/>
      <c r="L27" s="18"/>
      <c r="M27" s="18"/>
      <c r="N27" s="18"/>
      <c r="O27" s="18"/>
    </row>
    <row r="28" spans="1:15" s="18" customFormat="1" ht="15.75" customHeight="1" x14ac:dyDescent="0.3">
      <c r="A28" s="575"/>
      <c r="B28" s="584" t="s">
        <v>464</v>
      </c>
    </row>
    <row r="29" spans="1:15" s="18" customFormat="1" ht="20.25" customHeight="1" x14ac:dyDescent="0.3">
      <c r="A29" s="575"/>
      <c r="B29" s="584" t="s">
        <v>465</v>
      </c>
    </row>
    <row r="30" spans="1:15" ht="15.75" customHeight="1" x14ac:dyDescent="0.25">
      <c r="A30" s="572" t="s">
        <v>184</v>
      </c>
      <c r="B30" s="572"/>
      <c r="J30" s="18"/>
      <c r="K30" s="18"/>
      <c r="L30" s="18"/>
      <c r="M30" s="18"/>
      <c r="N30" s="18"/>
      <c r="O30" s="18"/>
    </row>
    <row r="31" spans="1:15" ht="15.75" customHeight="1" x14ac:dyDescent="0.3">
      <c r="A31" s="575"/>
      <c r="B31" s="584" t="s">
        <v>466</v>
      </c>
      <c r="J31" s="18"/>
      <c r="K31" s="18"/>
      <c r="L31" s="18"/>
      <c r="M31" s="18"/>
      <c r="N31" s="18"/>
      <c r="O31" s="18"/>
    </row>
    <row r="32" spans="1:15" s="18" customFormat="1" ht="20.25" customHeight="1" x14ac:dyDescent="0.3">
      <c r="A32" s="575"/>
      <c r="B32" s="584" t="s">
        <v>467</v>
      </c>
    </row>
    <row r="33" spans="1:15" ht="15.75" customHeight="1" x14ac:dyDescent="0.3">
      <c r="A33" s="575"/>
      <c r="B33" s="584" t="s">
        <v>490</v>
      </c>
      <c r="J33" s="18"/>
      <c r="K33" s="18"/>
      <c r="L33" s="18"/>
      <c r="M33" s="18"/>
      <c r="N33" s="18"/>
      <c r="O33" s="18"/>
    </row>
    <row r="34" spans="1:15" ht="15.75" customHeight="1" x14ac:dyDescent="0.3">
      <c r="A34" s="575"/>
      <c r="B34" s="584" t="s">
        <v>471</v>
      </c>
      <c r="J34" s="18"/>
      <c r="K34" s="18"/>
      <c r="L34" s="18"/>
      <c r="M34" s="18"/>
      <c r="N34" s="18"/>
      <c r="O34" s="18"/>
    </row>
    <row r="35" spans="1:15" ht="15.75" customHeight="1" x14ac:dyDescent="0.3">
      <c r="A35" s="575"/>
      <c r="B35" s="584" t="s">
        <v>472</v>
      </c>
      <c r="J35" s="18"/>
      <c r="K35" s="18"/>
      <c r="L35" s="18"/>
      <c r="M35" s="18"/>
      <c r="N35" s="18"/>
      <c r="O35" s="18"/>
    </row>
    <row r="36" spans="1:15" ht="15.75" customHeight="1" x14ac:dyDescent="0.25">
      <c r="A36" s="572" t="s">
        <v>181</v>
      </c>
      <c r="B36" s="572"/>
      <c r="J36" s="18"/>
      <c r="K36" s="18"/>
      <c r="L36" s="18"/>
      <c r="M36" s="18"/>
      <c r="N36" s="18"/>
      <c r="O36" s="18"/>
    </row>
    <row r="37" spans="1:15" ht="15.75" customHeight="1" x14ac:dyDescent="0.3">
      <c r="A37" s="575"/>
      <c r="B37" s="584" t="s">
        <v>473</v>
      </c>
      <c r="J37" s="18"/>
      <c r="K37" s="18"/>
      <c r="L37" s="18"/>
      <c r="M37" s="18"/>
      <c r="N37" s="18"/>
      <c r="O37" s="18"/>
    </row>
    <row r="38" spans="1:15" s="18" customFormat="1" ht="20.25" customHeight="1" x14ac:dyDescent="0.3">
      <c r="A38" s="575"/>
      <c r="B38" s="584" t="s">
        <v>474</v>
      </c>
    </row>
    <row r="39" spans="1:15" ht="15.75" customHeight="1" x14ac:dyDescent="0.3">
      <c r="A39" s="575"/>
      <c r="B39" s="584" t="s">
        <v>475</v>
      </c>
      <c r="J39" s="18"/>
      <c r="K39" s="18"/>
      <c r="L39" s="18"/>
      <c r="M39" s="18"/>
      <c r="N39" s="18"/>
      <c r="O39" s="18"/>
    </row>
    <row r="40" spans="1:15" ht="15.75" customHeight="1" x14ac:dyDescent="0.25">
      <c r="A40" s="572" t="s">
        <v>183</v>
      </c>
      <c r="B40" s="572"/>
      <c r="J40" s="18"/>
      <c r="K40" s="18"/>
      <c r="L40" s="18"/>
      <c r="M40" s="18"/>
      <c r="N40" s="18"/>
      <c r="O40" s="18"/>
    </row>
    <row r="41" spans="1:15" ht="15.75" customHeight="1" x14ac:dyDescent="0.3">
      <c r="A41" s="575"/>
      <c r="B41" s="584" t="s">
        <v>476</v>
      </c>
      <c r="J41" s="18"/>
      <c r="K41" s="18"/>
      <c r="L41" s="18"/>
      <c r="M41" s="18"/>
      <c r="N41" s="18"/>
      <c r="O41" s="18"/>
    </row>
    <row r="42" spans="1:15" s="18" customFormat="1" ht="20.25" customHeight="1" x14ac:dyDescent="0.3">
      <c r="A42" s="575"/>
      <c r="B42" s="584" t="s">
        <v>477</v>
      </c>
    </row>
    <row r="43" spans="1:15" ht="15.75" customHeight="1" x14ac:dyDescent="0.25">
      <c r="A43" s="572" t="s">
        <v>180</v>
      </c>
      <c r="B43" s="572"/>
      <c r="J43" s="18"/>
      <c r="K43" s="18"/>
      <c r="L43" s="18"/>
      <c r="M43" s="18"/>
      <c r="N43" s="18"/>
      <c r="O43" s="18"/>
    </row>
    <row r="44" spans="1:15" ht="15.75" customHeight="1" x14ac:dyDescent="0.3">
      <c r="A44" s="575"/>
      <c r="B44" s="584" t="s">
        <v>478</v>
      </c>
      <c r="J44" s="18"/>
      <c r="K44" s="18"/>
      <c r="L44" s="18"/>
      <c r="M44" s="18"/>
      <c r="N44" s="18"/>
      <c r="O44" s="18"/>
    </row>
    <row r="45" spans="1:15" s="18" customFormat="1" ht="20.25" customHeight="1" x14ac:dyDescent="0.25">
      <c r="A45" s="572" t="s">
        <v>114</v>
      </c>
      <c r="B45" s="572"/>
    </row>
    <row r="46" spans="1:15" ht="15.75" customHeight="1" x14ac:dyDescent="0.3">
      <c r="A46" s="575"/>
      <c r="B46" s="584" t="s">
        <v>479</v>
      </c>
      <c r="J46" s="18"/>
      <c r="K46" s="18"/>
      <c r="L46" s="18"/>
      <c r="M46" s="18"/>
      <c r="N46" s="18"/>
      <c r="O46" s="18"/>
    </row>
    <row r="47" spans="1:15" s="18" customFormat="1" ht="20.25" customHeight="1" x14ac:dyDescent="0.25">
      <c r="A47" s="572" t="s">
        <v>182</v>
      </c>
      <c r="B47" s="572"/>
    </row>
    <row r="48" spans="1:15" ht="15.75" customHeight="1" x14ac:dyDescent="0.3">
      <c r="A48" s="575"/>
      <c r="B48" s="584" t="s">
        <v>480</v>
      </c>
      <c r="J48" s="18"/>
      <c r="K48" s="18"/>
      <c r="L48" s="18"/>
      <c r="M48" s="18"/>
      <c r="N48" s="18"/>
      <c r="O48" s="18"/>
    </row>
    <row r="49" spans="1:15" s="18" customFormat="1" ht="20.25" customHeight="1" x14ac:dyDescent="0.3">
      <c r="A49" s="575"/>
      <c r="B49" s="584" t="s">
        <v>481</v>
      </c>
    </row>
    <row r="50" spans="1:15" ht="15.75" customHeight="1" x14ac:dyDescent="0.3">
      <c r="A50" s="575"/>
      <c r="B50" s="584" t="s">
        <v>482</v>
      </c>
      <c r="J50" s="18"/>
      <c r="K50" s="18"/>
      <c r="L50" s="18"/>
      <c r="M50" s="18"/>
      <c r="N50" s="18"/>
      <c r="O50" s="18"/>
    </row>
    <row r="51" spans="1:15" ht="15.75" customHeight="1" x14ac:dyDescent="0.3">
      <c r="A51" s="575"/>
      <c r="B51" s="584" t="s">
        <v>483</v>
      </c>
      <c r="J51" s="18"/>
      <c r="K51" s="18"/>
      <c r="L51" s="18"/>
      <c r="M51" s="18"/>
      <c r="N51" s="18"/>
      <c r="O51" s="18"/>
    </row>
    <row r="52" spans="1:15" ht="15.75" customHeight="1" x14ac:dyDescent="0.3">
      <c r="A52" s="575"/>
      <c r="B52" s="584" t="s">
        <v>484</v>
      </c>
      <c r="J52" s="18"/>
      <c r="K52" s="18"/>
      <c r="L52" s="18"/>
      <c r="M52" s="18"/>
      <c r="N52" s="18"/>
      <c r="O52" s="18"/>
    </row>
    <row r="53" spans="1:15" ht="15.75" customHeight="1" x14ac:dyDescent="0.25">
      <c r="A53" s="572" t="s">
        <v>179</v>
      </c>
      <c r="B53" s="572"/>
      <c r="J53" s="18"/>
      <c r="K53" s="18"/>
      <c r="L53" s="18"/>
      <c r="M53" s="18"/>
      <c r="N53" s="18"/>
      <c r="O53" s="18"/>
    </row>
    <row r="54" spans="1:15" ht="15.75" customHeight="1" x14ac:dyDescent="0.3">
      <c r="A54" s="575"/>
      <c r="B54" s="584" t="s">
        <v>485</v>
      </c>
      <c r="J54" s="18"/>
      <c r="K54" s="18"/>
      <c r="L54" s="18"/>
      <c r="M54" s="18"/>
      <c r="N54" s="18"/>
      <c r="O54" s="18"/>
    </row>
    <row r="55" spans="1:15" s="18" customFormat="1" ht="15" customHeight="1" x14ac:dyDescent="0.3">
      <c r="A55" s="575"/>
      <c r="B55" s="584" t="s">
        <v>486</v>
      </c>
    </row>
    <row r="56" spans="1:15" ht="15.75" customHeight="1" x14ac:dyDescent="0.3">
      <c r="A56" s="575"/>
      <c r="B56" s="584" t="s">
        <v>487</v>
      </c>
      <c r="J56" s="18"/>
      <c r="K56" s="18"/>
      <c r="L56" s="18"/>
      <c r="M56" s="18"/>
      <c r="N56" s="18"/>
      <c r="O56" s="18"/>
    </row>
    <row r="57" spans="1:15" ht="15.75" customHeight="1" x14ac:dyDescent="0.3">
      <c r="A57" s="575"/>
      <c r="B57" s="584" t="s">
        <v>488</v>
      </c>
      <c r="J57" s="18"/>
      <c r="K57" s="18"/>
      <c r="L57" s="18"/>
      <c r="M57" s="18"/>
      <c r="N57" s="18"/>
      <c r="O57" s="18"/>
    </row>
    <row r="58" spans="1:15" ht="15.75" customHeight="1" x14ac:dyDescent="0.3">
      <c r="A58" s="575"/>
      <c r="B58" s="584" t="s">
        <v>489</v>
      </c>
      <c r="J58" s="18"/>
      <c r="K58" s="18"/>
      <c r="L58" s="18"/>
      <c r="M58" s="18"/>
      <c r="N58" s="18"/>
      <c r="O58" s="18"/>
    </row>
    <row r="59" spans="1:15" ht="15.75" customHeight="1" x14ac:dyDescent="0.3">
      <c r="A59" s="575"/>
      <c r="B59" s="584" t="s">
        <v>496</v>
      </c>
      <c r="J59" s="18"/>
      <c r="K59" s="18"/>
      <c r="L59" s="18"/>
      <c r="M59" s="18"/>
      <c r="N59" s="18"/>
      <c r="O59" s="18"/>
    </row>
    <row r="60" spans="1:15" s="18" customFormat="1" ht="20.25" customHeight="1" x14ac:dyDescent="0.3">
      <c r="A60" s="575"/>
      <c r="B60" s="575"/>
    </row>
    <row r="61" spans="1:15" s="18" customFormat="1" ht="20.25" customHeight="1" x14ac:dyDescent="0.3">
      <c r="A61" s="575"/>
      <c r="B61" s="575"/>
    </row>
    <row r="62" spans="1:15" s="18" customFormat="1" x14ac:dyDescent="0.25"/>
    <row r="63" spans="1:15" s="18" customFormat="1" x14ac:dyDescent="0.25"/>
    <row r="64" spans="1:15" s="18" customFormat="1" x14ac:dyDescent="0.25"/>
    <row r="65" spans="1:1" s="18" customFormat="1" x14ac:dyDescent="0.25"/>
    <row r="66" spans="1:1" s="18" customFormat="1" x14ac:dyDescent="0.25"/>
    <row r="67" spans="1:1" s="18" customFormat="1" x14ac:dyDescent="0.25"/>
    <row r="68" spans="1:1" s="18" customFormat="1" x14ac:dyDescent="0.25"/>
    <row r="69" spans="1:1" s="18" customFormat="1" x14ac:dyDescent="0.25"/>
    <row r="70" spans="1:1" s="18" customFormat="1" x14ac:dyDescent="0.25"/>
    <row r="71" spans="1:1" s="18" customFormat="1" x14ac:dyDescent="0.25"/>
    <row r="72" spans="1:1" s="18" customFormat="1" x14ac:dyDescent="0.25">
      <c r="A72"/>
    </row>
    <row r="73" spans="1:1" s="18" customFormat="1" x14ac:dyDescent="0.25">
      <c r="A73"/>
    </row>
  </sheetData>
  <mergeCells count="3">
    <mergeCell ref="A1:B1"/>
    <mergeCell ref="A6:B6"/>
    <mergeCell ref="A10:B10"/>
  </mergeCells>
  <hyperlinks>
    <hyperlink ref="B7" location="'1.1'!A1" display="TABLA 1.1. HOSPITALES Y CENTROS DE ESPECIALIDADES POR DEPENDENCIA SEGÚN  FINALIDAD ASISTENCIAL. Año 2018"/>
    <hyperlink ref="B8" location="'1.2'!A1" display="TABLA 1.2. HOSPITALES POR  FORMA JURÍDICA SEGÚN DEPENDENCIA. Año 2018"/>
    <hyperlink ref="B9" location="'1.3'!A1" display="TABLA 1.3. HOSPITALES POR FINALIDAD ASISTENCIAL SEGÚN  TAMAÑO DEL CENTRO. Año 2018"/>
    <hyperlink ref="B11" location="'1.4'!A1" display="TABLA 1.4. OTRA OFERTA ASISTENCIAL POR DEPENDENCIA FUNCIONAL. Año 2018"/>
    <hyperlink ref="B13" location="'2.1'!A1" display="TABLA 2.1. DOTACIÓN DE CAMAS POR FINALIDAD ASISTENCIAL SEGÚN DEPENDENCIA. Año 2018"/>
    <hyperlink ref="B14" location="'2.2'!A1" display="TABLA 2.2. HOSPITALES Y CAMAS EN FUNCIONAMIENTO POR TAMAÑO DEL CENTRO Y DEPENDENCIA SEGÚN FINALIDAD. Año 2018"/>
    <hyperlink ref="B15" location="'2.3'!A1" display="TABLA 2.3. DOTACIÓN EN FUNCIONAMIENTO SEGÚN DEPENDENCIA. Año 2018"/>
    <hyperlink ref="B16" location="'2.4'!A1" display="TABLA 2.4. PUESTOS DE HOSPITAL DE DÍA POR FINALIDAD ASISTENCIAL SEGÚN DEPENDENCIA. Año 2018"/>
    <hyperlink ref="B17" location="'2.5'!A1" display="TABLA 2.5. TIPOS DE PUESTOS DE HOSPITAL DE DÍA SEGÚN DEPENDENCIA. Año 2018"/>
    <hyperlink ref="B18" location="'3.1'!A1" display="TABLA 3.1. DOTACIÓN TECNOLÓGICA EN FUNCIONAMIENTO SEGÚN DEPENDENCIA. Año 2018"/>
    <hyperlink ref="B20" location="'4.1'!A1" display="TABLA 4.1. PERSONAL VINCULADO SEGÚN DEPENDENCIA. Año 2018"/>
    <hyperlink ref="B21" location="'4.2'!A1" display="TABLA 4.2. PERSONAL VINCULADO, EN FORMACIÓN Y COLABORADOR SEGÚN DEPENDENCIA. Año 2018"/>
    <hyperlink ref="B22" location="'4.3'!A1" display="TABLA 4.3. OTRO PERSONAL SANITARIO Y TRABAJADORES SOCIALES VINCULADOS POR DEPENDENCIA. Año 2018"/>
    <hyperlink ref="B23" location="'4.4'!A1" display="TABLA 4.4. INDICADORES DE MÉDICOS VINCULADOS POR FINALIDAD ASISTENCIAL Y DEPENDENCIA. Año 2018"/>
    <hyperlink ref="B24" location="'4.5'!A1" display="TABLA 4.5 INDICADORES DE ENFERMEROS  VINCULADOS POR FINALIDAD ASISTENCIAL Y DEPENDENCIA. Año 2018"/>
    <hyperlink ref="B25" location="'4.6'!A1" display="TABLA 4.6. INDICADORES DE PERSONAL DE GRADO MEDIO  POR FINALIDAD ASISTENCIAL Y DEPENDENCIA. Año 2018"/>
    <hyperlink ref="B26" location="'4.7'!A1" display="TABLA 4.7. RATIO DE ENFERMEROS SOBRE AUX. DE ENFERMERÍA POR DEPENDENCIA Y FINALIDAD ASISTENCIAL. Año 2018"/>
    <hyperlink ref="B28" location="'5.1'!A1" display="TABLA 5.1. PERSONAL EN FORMACIÓN DE POSTGRADO EN HOSPITALES. Año 2018"/>
    <hyperlink ref="B29" location="'5.2'!A1" display="TABLA 5.2. MÉDICOS INTERNOS RESIDENTES POR ESPECIALIDAD. Año 2018"/>
    <hyperlink ref="B31" location="'6.1.1'!Área_de_impresión" display="TABLA 6.1.1. ACTIVIDAD ASISTENCIAL. Año 2018"/>
    <hyperlink ref="B32" location="'6.1.2'!A1" display="TABLA 6.1.2. INDICADORES DE ACTIVIDAD ASISTENCIAL SEGÚN FINALIDAD. Año 2018"/>
    <hyperlink ref="B33" location="'6.2'!A1" display="TABLA 6.2. INDICADORES DE ACTIVIDAD  POR ÁREAS ASISTENCIALES SEGÚN DEPENDENCIA. HOSPITALES DE AGUDOS . Año 2018"/>
    <hyperlink ref="B34" location="'6.3'!A1" display="TABLA 6.3. INDICADORES DE ACTIVIDAD EN HOSPITALES  POR ÁREAS ASISTENCIALES SEGÚN DEPENDENCIA. Año 2018"/>
    <hyperlink ref="B37" location="'7.1'!A1" display="TABLA 7.1. ACTIVIDAD QUIRÚRGICA SEGÚN DEPENDENCIA. Año 2018"/>
    <hyperlink ref="B38" location="'7.2'!A1" display="TABLA 7.2. ACTIVIDAD QUIRÚRGICA POR ESPECIALIDADES SEGÚN DEPENDENCIA. Año 2018"/>
    <hyperlink ref="B39" location="'7.3'!A1" display="TABLA 7.3. ACTIVIDAD QUIRÚRGICA POR  ESPECIALIDAD SEGÚN MODALIDAD Y TIPO DE ACTIVIDAD. Año 2018"/>
    <hyperlink ref="B41" location="'8.1'!A1" display="TABLA 8.1. CONSULTAS POR ESPECIALIDADES  E INDICADORES. Año 2018"/>
    <hyperlink ref="B42" location="'8.2'!A1" display="TABLA 8.2. INDICADORES DE ACTIVIDAD DE CONSULTAS POR ESPECIALIDADES SEGÚN DEPENDENCIA. Año 2018"/>
    <hyperlink ref="B44" location="'9.1'!A1" display="TABLA 9.1. ACTIVIDAD OBSTÉTRICA SEGÚN DEPENDENCIA. Año 2018"/>
    <hyperlink ref="B46" location="'10.1'!A1" display="TABLA 10.1. ACTIVIDAD DE URGENCIAS SEGÚN DEPENDENCIA. Año 2018"/>
    <hyperlink ref="B48" location="'11.1'!A1" display="TABLA 11.1. ACTIVIDAD DIAGNÓSTICA SEGÚN DEPENDENCIA. Año 2018"/>
    <hyperlink ref="B49" location="'11.2'!A1" display="TABLA 11.2. ACTIVIDAD EN OTRAS ÁREAS  SEGÚN DEPENDENCIA. Año 2018"/>
    <hyperlink ref="B50:B51" location="'11.2'!A1" display="AD.3. ACTIVIDAD HOSPITAL DE DÍA SEGÚN DEPENDENCIA. "/>
    <hyperlink ref="B52" location="'11.5'!A1" display="TABLA 11.5. ACTIVIDAD HOSPITALIZACIÓN A DOMICILIO  POR FINALIDAD ASISTENCIAL SEGÚN DEPENDENCIA. Año 2018"/>
    <hyperlink ref="B54" location="'12.1'!A1" display="TABLA 12.1. ACTIVIDAD ASISTENCIAL SEGÚN FINANCIADOR Y PROVEEDOR. Año 2018"/>
    <hyperlink ref="B55" location="'12.2'!A1" display="TABLA 12.2. DISTRIBUCIÓN DE COMPRAS Y GASTOS  en millones de €, E INDICADORES DE GASTO SEGÚN DEPENDENCIA. Año 2018"/>
    <hyperlink ref="B56:B57" location="'12.2'!A1" display="DE.3. VENTAS E INGRESOS  SEGÚN DEPENDENCIA . "/>
    <hyperlink ref="B58" location="'12.5'!A1" display="TABLA 12.5. GASTOS EN INVERSIONES en millones de €  SEGÚN DEPENDENCIA. Año 2018"/>
    <hyperlink ref="B35" location="'6.4'!A1" display="TABLA 6.4. MORTALIDAD INTRAHOSPITALARIA  POR FINALIDAD ASISTENCIAL SEGÚN DEPENDENCIA. Año 2018"/>
    <hyperlink ref="B50" location="'11.3'!A1" display="TABLA 11.3. ACTIVIDAD HOSPITAL DE DÍA SEGÚN DEPENDENCIA. Año 2018"/>
    <hyperlink ref="B51" location="'11.4'!A1" display="TABLA 11.4. ACTIVIDAD HOSPITAL DE DÍA POR FINALIDAD ASISTENCIAL. Año 2018"/>
    <hyperlink ref="B56" location="'12.3'!A1" display="TABLA 12.3. VENTAS E INGRESOS  en millones de € SEGÚN DEPENDENCIA. Año 2018"/>
    <hyperlink ref="B57" location="'12.4'!A1" display="TABLA 12.4. INGRESOS POR MODOS DE PRODUCCIÓN en millones de € SEGÚN DEPENDENCIA . Año 2018"/>
    <hyperlink ref="B59" location="'12.6'!Área_de_impresión" display="TABLA 12.6. VARIACIÓN DE LAS UPAS POR MODOS DE PRODUCCIÓN (en miles). Año 2018"/>
  </hyperlinks>
  <pageMargins left="0.59055118110236227" right="0.35433070866141736" top="0.833125" bottom="0.59055118110236227" header="0" footer="0"/>
  <pageSetup paperSize="9" scale="40" orientation="landscape" r:id="rId1"/>
  <headerFooter scaleWithDoc="0">
    <oddHeader>&amp;L&amp;G</oddHeader>
    <oddFooter>&amp;Lhttp://www.mscbs.gob.es/estadEstudios/estadisticas/estHospiInternado/inforAnual/homeESCRI.htm</oddFooter>
  </headerFooter>
  <rowBreaks count="1" manualBreakCount="1">
    <brk id="60" max="1" man="1"/>
  </rowBreaks>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6"/>
  </sheetPr>
  <dimension ref="A1:F18"/>
  <sheetViews>
    <sheetView showGridLines="0" view="pageLayout" zoomScaleNormal="90" workbookViewId="0">
      <selection sqref="A1:B1"/>
    </sheetView>
  </sheetViews>
  <sheetFormatPr baseColWidth="10" defaultColWidth="9.109375" defaultRowHeight="10.199999999999999" x14ac:dyDescent="0.2"/>
  <cols>
    <col min="1" max="1" width="43.6640625" style="7" bestFit="1" customWidth="1"/>
    <col min="2" max="2" width="12.44140625" style="7" bestFit="1" customWidth="1"/>
    <col min="3" max="3" width="15.44140625" style="7" bestFit="1" customWidth="1"/>
    <col min="4" max="4" width="20.44140625" style="7" bestFit="1" customWidth="1"/>
    <col min="5" max="5" width="3" style="7" customWidth="1"/>
    <col min="6" max="6" width="9.109375" style="7"/>
    <col min="7" max="7" width="9.109375" style="7" customWidth="1"/>
    <col min="8" max="16384" width="9.109375" style="7"/>
  </cols>
  <sheetData>
    <row r="1" spans="1:6" ht="18" customHeight="1" x14ac:dyDescent="0.2">
      <c r="A1" s="633" t="str">
        <f>'Índice de Tablas'!A1:B1</f>
        <v>ESTADÍSTICAS  DE HOSPITALES. TABLAS NACIONALES. Año 2018</v>
      </c>
      <c r="B1" s="633"/>
      <c r="C1" s="633"/>
      <c r="D1" s="633"/>
      <c r="E1" s="83"/>
      <c r="F1" s="83"/>
    </row>
    <row r="2" spans="1:6" ht="18" customHeight="1" x14ac:dyDescent="0.2">
      <c r="A2" s="67"/>
    </row>
    <row r="3" spans="1:6" s="9" customFormat="1" ht="18" customHeight="1" x14ac:dyDescent="0.25">
      <c r="A3" s="644" t="s">
        <v>464</v>
      </c>
      <c r="B3" s="644"/>
      <c r="C3" s="644"/>
      <c r="D3" s="644"/>
    </row>
    <row r="4" spans="1:6" s="9" customFormat="1" ht="18" customHeight="1" x14ac:dyDescent="0.25">
      <c r="A4" s="68"/>
      <c r="B4" s="6"/>
      <c r="C4" s="6"/>
      <c r="D4" s="6"/>
    </row>
    <row r="5" spans="1:6" s="9" customFormat="1" ht="33" customHeight="1" thickBot="1" x14ac:dyDescent="0.3">
      <c r="A5" s="202"/>
      <c r="B5" s="276" t="s">
        <v>24</v>
      </c>
      <c r="C5" s="277" t="s">
        <v>34</v>
      </c>
      <c r="D5" s="278" t="s">
        <v>75</v>
      </c>
    </row>
    <row r="6" spans="1:6" s="9" customFormat="1" ht="20.100000000000001" customHeight="1" thickTop="1" x14ac:dyDescent="0.25">
      <c r="A6" s="279" t="s">
        <v>356</v>
      </c>
      <c r="B6" s="280">
        <v>21228</v>
      </c>
      <c r="C6" s="281">
        <v>45.423930579703303</v>
      </c>
      <c r="D6" s="282">
        <v>0.64259468626342597</v>
      </c>
    </row>
    <row r="7" spans="1:6" s="9" customFormat="1" ht="20.100000000000001" customHeight="1" x14ac:dyDescent="0.25">
      <c r="A7" s="283" t="s">
        <v>357</v>
      </c>
      <c r="B7" s="284">
        <v>1464</v>
      </c>
      <c r="C7" s="285">
        <v>3.1326848675657502</v>
      </c>
      <c r="D7" s="286">
        <v>0.88114754098360704</v>
      </c>
      <c r="E7" s="80"/>
      <c r="F7" s="80"/>
    </row>
    <row r="8" spans="1:6" s="9" customFormat="1" ht="20.100000000000001" customHeight="1" x14ac:dyDescent="0.25">
      <c r="A8" s="612" t="s">
        <v>74</v>
      </c>
      <c r="B8" s="280">
        <v>130</v>
      </c>
      <c r="C8" s="281">
        <v>0.27817556884122102</v>
      </c>
      <c r="D8" s="282">
        <v>0.84615384615384603</v>
      </c>
    </row>
    <row r="9" spans="1:6" s="9" customFormat="1" ht="20.100000000000001" customHeight="1" x14ac:dyDescent="0.25">
      <c r="A9" s="287" t="s">
        <v>73</v>
      </c>
      <c r="B9" s="284">
        <v>60</v>
      </c>
      <c r="C9" s="285">
        <v>0.12838872408056301</v>
      </c>
      <c r="D9" s="286">
        <v>0.88333333333333297</v>
      </c>
    </row>
    <row r="10" spans="1:6" s="9" customFormat="1" ht="20.100000000000001" customHeight="1" x14ac:dyDescent="0.25">
      <c r="A10" s="612" t="s">
        <v>72</v>
      </c>
      <c r="B10" s="280">
        <v>711</v>
      </c>
      <c r="C10" s="281">
        <v>1.52140638035468</v>
      </c>
      <c r="D10" s="282">
        <v>0.91701828410689201</v>
      </c>
    </row>
    <row r="11" spans="1:6" s="9" customFormat="1" ht="20.100000000000001" customHeight="1" x14ac:dyDescent="0.25">
      <c r="A11" s="287" t="s">
        <v>71</v>
      </c>
      <c r="B11" s="284">
        <v>248</v>
      </c>
      <c r="C11" s="285">
        <v>0.53067339286632897</v>
      </c>
      <c r="D11" s="286">
        <v>0.87903225806451601</v>
      </c>
    </row>
    <row r="12" spans="1:6" s="9" customFormat="1" ht="20.100000000000001" customHeight="1" x14ac:dyDescent="0.25">
      <c r="A12" s="612" t="s">
        <v>70</v>
      </c>
      <c r="B12" s="280">
        <v>288</v>
      </c>
      <c r="C12" s="281">
        <v>0.61626587558670398</v>
      </c>
      <c r="D12" s="282">
        <v>0.81944444444444398</v>
      </c>
    </row>
    <row r="13" spans="1:6" s="9" customFormat="1" ht="20.100000000000001" customHeight="1" x14ac:dyDescent="0.25">
      <c r="A13" s="287" t="s">
        <v>69</v>
      </c>
      <c r="B13" s="284">
        <v>25</v>
      </c>
      <c r="C13" s="285">
        <v>5.3495301700234803E-2</v>
      </c>
      <c r="D13" s="286">
        <v>0.76</v>
      </c>
    </row>
    <row r="14" spans="1:6" s="9" customFormat="1" ht="20.100000000000001" customHeight="1" x14ac:dyDescent="0.25">
      <c r="A14" s="288" t="s">
        <v>358</v>
      </c>
      <c r="B14" s="280">
        <v>1174</v>
      </c>
      <c r="C14" s="281">
        <v>2.5121393678430199</v>
      </c>
      <c r="D14" s="282">
        <v>0.71550255536626906</v>
      </c>
    </row>
    <row r="15" spans="1:6" s="9" customFormat="1" ht="20.100000000000001" customHeight="1" x14ac:dyDescent="0.25">
      <c r="A15" s="283" t="s">
        <v>359</v>
      </c>
      <c r="B15" s="284">
        <v>432</v>
      </c>
      <c r="C15" s="285">
        <v>0.92439881338005703</v>
      </c>
      <c r="D15" s="286">
        <v>0.844907407407408</v>
      </c>
    </row>
    <row r="16" spans="1:6" s="9" customFormat="1" ht="11.4" x14ac:dyDescent="0.25">
      <c r="A16" s="98" t="s">
        <v>360</v>
      </c>
      <c r="B16" s="95"/>
      <c r="C16" s="95"/>
      <c r="D16" s="95"/>
    </row>
    <row r="17" spans="1:4" s="9" customFormat="1" ht="11.4" x14ac:dyDescent="0.25">
      <c r="A17" s="24"/>
      <c r="B17" s="6"/>
      <c r="C17" s="6"/>
      <c r="D17" s="6"/>
    </row>
    <row r="18" spans="1:4" s="33" customFormat="1" ht="11.4" x14ac:dyDescent="0.25">
      <c r="B18" s="6"/>
      <c r="C18" s="6"/>
      <c r="D18" s="6"/>
    </row>
  </sheetData>
  <mergeCells count="2">
    <mergeCell ref="A1:D1"/>
    <mergeCell ref="A3:D3"/>
  </mergeCells>
  <hyperlinks>
    <hyperlink ref="A14" location="_ftn1" display="_ftn1"/>
  </hyperlink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6"/>
    <pageSetUpPr fitToPage="1"/>
  </sheetPr>
  <dimension ref="A1:F32"/>
  <sheetViews>
    <sheetView showGridLines="0" view="pageLayout" topLeftCell="A16" zoomScaleNormal="90" workbookViewId="0">
      <selection sqref="A1:B1"/>
    </sheetView>
  </sheetViews>
  <sheetFormatPr baseColWidth="10" defaultColWidth="9.109375" defaultRowHeight="10.199999999999999" x14ac:dyDescent="0.2"/>
  <cols>
    <col min="1" max="1" width="39.5546875" style="7" bestFit="1" customWidth="1"/>
    <col min="2" max="2" width="8.44140625" style="7" bestFit="1" customWidth="1"/>
    <col min="3" max="3" width="22.109375" style="7" bestFit="1" customWidth="1"/>
    <col min="4" max="4" width="37.109375" style="7" bestFit="1" customWidth="1"/>
    <col min="5" max="5" width="12.44140625" style="7" bestFit="1" customWidth="1"/>
    <col min="6" max="6" width="24.109375" style="7" bestFit="1" customWidth="1"/>
    <col min="7" max="7" width="9.109375" style="7"/>
    <col min="8" max="8" width="9.109375" style="7" customWidth="1"/>
    <col min="9" max="10" width="9.109375" style="7"/>
    <col min="11" max="11" width="9.109375" style="7" customWidth="1"/>
    <col min="12" max="16384" width="9.109375" style="7"/>
  </cols>
  <sheetData>
    <row r="1" spans="1:6" ht="18" customHeight="1" x14ac:dyDescent="0.2">
      <c r="A1" s="633" t="str">
        <f>'Índice de Tablas'!A1:B1</f>
        <v>ESTADÍSTICAS  DE HOSPITALES. TABLAS NACIONALES. Año 2018</v>
      </c>
      <c r="B1" s="633"/>
      <c r="C1" s="633"/>
      <c r="D1" s="633"/>
      <c r="E1" s="66"/>
      <c r="F1" s="66"/>
    </row>
    <row r="2" spans="1:6" ht="18" customHeight="1" x14ac:dyDescent="0.2">
      <c r="A2" s="67"/>
    </row>
    <row r="3" spans="1:6" s="9" customFormat="1" ht="18" customHeight="1" x14ac:dyDescent="0.2">
      <c r="A3" s="638" t="s">
        <v>465</v>
      </c>
      <c r="B3" s="638"/>
      <c r="C3" s="638"/>
      <c r="D3" s="638"/>
      <c r="E3" s="638"/>
      <c r="F3" s="638"/>
    </row>
    <row r="4" spans="1:6" s="9" customFormat="1" ht="18" customHeight="1" x14ac:dyDescent="0.2">
      <c r="A4" s="22"/>
      <c r="B4" s="586"/>
      <c r="C4" s="586"/>
      <c r="D4" s="586"/>
      <c r="E4" s="586"/>
      <c r="F4" s="586"/>
    </row>
    <row r="5" spans="1:6" s="9" customFormat="1" ht="18" customHeight="1" x14ac:dyDescent="0.25">
      <c r="A5" s="68"/>
      <c r="B5" s="6"/>
      <c r="C5" s="6"/>
      <c r="D5" s="6"/>
      <c r="E5" s="6"/>
      <c r="F5" s="6"/>
    </row>
    <row r="6" spans="1:6" s="9" customFormat="1" ht="33" customHeight="1" thickBot="1" x14ac:dyDescent="0.3">
      <c r="A6" s="289" t="s">
        <v>361</v>
      </c>
      <c r="B6" s="290" t="s">
        <v>106</v>
      </c>
      <c r="C6" s="290" t="s">
        <v>75</v>
      </c>
      <c r="D6" s="291" t="s">
        <v>361</v>
      </c>
      <c r="E6" s="290" t="s">
        <v>106</v>
      </c>
      <c r="F6" s="292" t="s">
        <v>75</v>
      </c>
    </row>
    <row r="7" spans="1:6" s="9" customFormat="1" ht="20.100000000000001" customHeight="1" thickTop="1" x14ac:dyDescent="0.25">
      <c r="A7" s="293" t="s">
        <v>105</v>
      </c>
      <c r="B7" s="245">
        <v>173</v>
      </c>
      <c r="C7" s="157">
        <v>0.84971098265895995</v>
      </c>
      <c r="D7" s="293" t="s">
        <v>56</v>
      </c>
      <c r="E7" s="245">
        <v>415</v>
      </c>
      <c r="F7" s="294">
        <v>0.72289156626506001</v>
      </c>
    </row>
    <row r="8" spans="1:6" s="9" customFormat="1" ht="20.100000000000001" customHeight="1" x14ac:dyDescent="0.25">
      <c r="A8" s="271" t="s">
        <v>104</v>
      </c>
      <c r="B8" s="248">
        <v>177</v>
      </c>
      <c r="C8" s="162">
        <v>0.677966101694915</v>
      </c>
      <c r="D8" s="271" t="s">
        <v>46</v>
      </c>
      <c r="E8" s="248">
        <v>733</v>
      </c>
      <c r="F8" s="295">
        <v>0.66712141882673903</v>
      </c>
    </row>
    <row r="9" spans="1:6" s="9" customFormat="1" ht="20.100000000000001" customHeight="1" x14ac:dyDescent="0.25">
      <c r="A9" s="296" t="s">
        <v>103</v>
      </c>
      <c r="B9" s="250">
        <v>356</v>
      </c>
      <c r="C9" s="166">
        <v>0.61797752808988804</v>
      </c>
      <c r="D9" s="296" t="s">
        <v>102</v>
      </c>
      <c r="E9" s="250">
        <v>1484</v>
      </c>
      <c r="F9" s="297">
        <v>0.62196765498652296</v>
      </c>
    </row>
    <row r="10" spans="1:6" s="9" customFormat="1" ht="20.100000000000001" customHeight="1" x14ac:dyDescent="0.25">
      <c r="A10" s="271" t="s">
        <v>101</v>
      </c>
      <c r="B10" s="248">
        <v>1257</v>
      </c>
      <c r="C10" s="162">
        <v>0.60700079554494801</v>
      </c>
      <c r="D10" s="271" t="s">
        <v>100</v>
      </c>
      <c r="E10" s="248">
        <v>140</v>
      </c>
      <c r="F10" s="295">
        <v>0.59285714285714297</v>
      </c>
    </row>
    <row r="11" spans="1:6" s="9" customFormat="1" ht="20.100000000000001" customHeight="1" x14ac:dyDescent="0.25">
      <c r="A11" s="296" t="s">
        <v>99</v>
      </c>
      <c r="B11" s="250">
        <v>171</v>
      </c>
      <c r="C11" s="166">
        <v>0.60818713450292405</v>
      </c>
      <c r="D11" s="296" t="s">
        <v>98</v>
      </c>
      <c r="E11" s="250">
        <v>208</v>
      </c>
      <c r="F11" s="297">
        <v>0.57692307692307698</v>
      </c>
    </row>
    <row r="12" spans="1:6" s="9" customFormat="1" ht="20.100000000000001" customHeight="1" x14ac:dyDescent="0.25">
      <c r="A12" s="271" t="s">
        <v>59</v>
      </c>
      <c r="B12" s="248">
        <v>578</v>
      </c>
      <c r="C12" s="162">
        <v>0.61591695501730104</v>
      </c>
      <c r="D12" s="271" t="s">
        <v>97</v>
      </c>
      <c r="E12" s="248">
        <v>159</v>
      </c>
      <c r="F12" s="295">
        <v>0.679245283018868</v>
      </c>
    </row>
    <row r="13" spans="1:6" s="9" customFormat="1" ht="20.100000000000001" customHeight="1" x14ac:dyDescent="0.25">
      <c r="A13" s="296" t="s">
        <v>96</v>
      </c>
      <c r="B13" s="250">
        <v>61</v>
      </c>
      <c r="C13" s="166">
        <v>0.77049180327868905</v>
      </c>
      <c r="D13" s="296" t="s">
        <v>95</v>
      </c>
      <c r="E13" s="250">
        <v>183</v>
      </c>
      <c r="F13" s="297">
        <v>0.64480874316939896</v>
      </c>
    </row>
    <row r="14" spans="1:6" s="9" customFormat="1" ht="20.100000000000001" customHeight="1" x14ac:dyDescent="0.25">
      <c r="A14" s="271" t="s">
        <v>58</v>
      </c>
      <c r="B14" s="248">
        <v>772</v>
      </c>
      <c r="C14" s="162">
        <v>0.466321243523316</v>
      </c>
      <c r="D14" s="271" t="s">
        <v>94</v>
      </c>
      <c r="E14" s="248">
        <v>345</v>
      </c>
      <c r="F14" s="295">
        <v>0.64347826086956506</v>
      </c>
    </row>
    <row r="15" spans="1:6" s="9" customFormat="1" ht="20.100000000000001" customHeight="1" x14ac:dyDescent="0.25">
      <c r="A15" s="296" t="s">
        <v>93</v>
      </c>
      <c r="B15" s="250">
        <v>95</v>
      </c>
      <c r="C15" s="166">
        <v>0.51578947368421102</v>
      </c>
      <c r="D15" s="296" t="s">
        <v>92</v>
      </c>
      <c r="E15" s="250">
        <v>409</v>
      </c>
      <c r="F15" s="297">
        <v>0.67726161369193205</v>
      </c>
    </row>
    <row r="16" spans="1:6" s="9" customFormat="1" ht="20.100000000000001" customHeight="1" x14ac:dyDescent="0.25">
      <c r="A16" s="271" t="s">
        <v>91</v>
      </c>
      <c r="B16" s="248">
        <v>897</v>
      </c>
      <c r="C16" s="162">
        <v>0.63991081382385695</v>
      </c>
      <c r="D16" s="271" t="s">
        <v>51</v>
      </c>
      <c r="E16" s="248">
        <v>169</v>
      </c>
      <c r="F16" s="295">
        <v>0.39644970414201203</v>
      </c>
    </row>
    <row r="17" spans="1:6" s="9" customFormat="1" ht="20.100000000000001" customHeight="1" x14ac:dyDescent="0.25">
      <c r="A17" s="296" t="s">
        <v>55</v>
      </c>
      <c r="B17" s="250">
        <v>146</v>
      </c>
      <c r="C17" s="166">
        <v>0.5</v>
      </c>
      <c r="D17" s="296" t="s">
        <v>90</v>
      </c>
      <c r="E17" s="250">
        <v>128</v>
      </c>
      <c r="F17" s="297">
        <v>0.7265625</v>
      </c>
    </row>
    <row r="18" spans="1:6" s="9" customFormat="1" ht="20.100000000000001" customHeight="1" x14ac:dyDescent="0.25">
      <c r="A18" s="271" t="s">
        <v>54</v>
      </c>
      <c r="B18" s="248">
        <v>1088</v>
      </c>
      <c r="C18" s="162">
        <v>0.41727941176470601</v>
      </c>
      <c r="D18" s="271" t="s">
        <v>57</v>
      </c>
      <c r="E18" s="248">
        <v>495</v>
      </c>
      <c r="F18" s="295">
        <v>0.53131313131313096</v>
      </c>
    </row>
    <row r="19" spans="1:6" s="9" customFormat="1" ht="20.100000000000001" customHeight="1" x14ac:dyDescent="0.25">
      <c r="A19" s="296" t="s">
        <v>89</v>
      </c>
      <c r="B19" s="250">
        <v>105</v>
      </c>
      <c r="C19" s="166">
        <v>0.70476190476190503</v>
      </c>
      <c r="D19" s="296" t="s">
        <v>88</v>
      </c>
      <c r="E19" s="250">
        <v>974</v>
      </c>
      <c r="F19" s="297">
        <v>0.84599589322381896</v>
      </c>
    </row>
    <row r="20" spans="1:6" s="9" customFormat="1" ht="20.100000000000001" customHeight="1" x14ac:dyDescent="0.25">
      <c r="A20" s="271" t="s">
        <v>53</v>
      </c>
      <c r="B20" s="248">
        <v>184</v>
      </c>
      <c r="C20" s="162">
        <v>0.38043478260869601</v>
      </c>
      <c r="D20" s="271" t="s">
        <v>49</v>
      </c>
      <c r="E20" s="248">
        <v>651</v>
      </c>
      <c r="F20" s="295">
        <v>0.62519201228878696</v>
      </c>
    </row>
    <row r="21" spans="1:6" s="9" customFormat="1" ht="20.100000000000001" customHeight="1" x14ac:dyDescent="0.25">
      <c r="A21" s="296" t="s">
        <v>52</v>
      </c>
      <c r="B21" s="250">
        <v>77</v>
      </c>
      <c r="C21" s="166">
        <v>0.54545454545454497</v>
      </c>
      <c r="D21" s="296" t="s">
        <v>87</v>
      </c>
      <c r="E21" s="250">
        <v>539</v>
      </c>
      <c r="F21" s="297">
        <v>0.64749536178107603</v>
      </c>
    </row>
    <row r="22" spans="1:6" s="9" customFormat="1" ht="20.100000000000001" customHeight="1" x14ac:dyDescent="0.25">
      <c r="A22" s="271" t="s">
        <v>337</v>
      </c>
      <c r="B22" s="248">
        <v>326</v>
      </c>
      <c r="C22" s="162">
        <v>0.55521472392638005</v>
      </c>
      <c r="D22" s="271" t="s">
        <v>86</v>
      </c>
      <c r="E22" s="248">
        <v>227</v>
      </c>
      <c r="F22" s="295">
        <v>0.72687224669603501</v>
      </c>
    </row>
    <row r="23" spans="1:6" s="9" customFormat="1" ht="20.100000000000001" customHeight="1" x14ac:dyDescent="0.25">
      <c r="A23" s="296" t="s">
        <v>85</v>
      </c>
      <c r="B23" s="250">
        <v>292</v>
      </c>
      <c r="C23" s="166">
        <v>0.65410958904109595</v>
      </c>
      <c r="D23" s="296" t="s">
        <v>84</v>
      </c>
      <c r="E23" s="250">
        <v>318</v>
      </c>
      <c r="F23" s="297">
        <v>0.62893081761006298</v>
      </c>
    </row>
    <row r="24" spans="1:6" s="9" customFormat="1" ht="20.100000000000001" customHeight="1" x14ac:dyDescent="0.25">
      <c r="A24" s="271" t="s">
        <v>83</v>
      </c>
      <c r="B24" s="248">
        <v>236</v>
      </c>
      <c r="C24" s="162">
        <v>0.49152542372881403</v>
      </c>
      <c r="D24" s="271" t="s">
        <v>82</v>
      </c>
      <c r="E24" s="248">
        <v>1627</v>
      </c>
      <c r="F24" s="295">
        <v>0.82483097725875798</v>
      </c>
    </row>
    <row r="25" spans="1:6" s="9" customFormat="1" ht="20.100000000000001" customHeight="1" x14ac:dyDescent="0.25">
      <c r="A25" s="296" t="s">
        <v>81</v>
      </c>
      <c r="B25" s="250">
        <v>240</v>
      </c>
      <c r="C25" s="166">
        <v>0.71666666666666701</v>
      </c>
      <c r="D25" s="296" t="s">
        <v>45</v>
      </c>
      <c r="E25" s="250">
        <v>898</v>
      </c>
      <c r="F25" s="297">
        <v>0.67483296213808497</v>
      </c>
    </row>
    <row r="26" spans="1:6" s="9" customFormat="1" ht="20.100000000000001" customHeight="1" x14ac:dyDescent="0.25">
      <c r="A26" s="271" t="s">
        <v>80</v>
      </c>
      <c r="B26" s="248">
        <v>462</v>
      </c>
      <c r="C26" s="162">
        <v>0.69696969696969702</v>
      </c>
      <c r="D26" s="271" t="s">
        <v>79</v>
      </c>
      <c r="E26" s="248">
        <v>859</v>
      </c>
      <c r="F26" s="295">
        <v>0.549476135040745</v>
      </c>
    </row>
    <row r="27" spans="1:6" s="9" customFormat="1" ht="20.100000000000001" customHeight="1" x14ac:dyDescent="0.25">
      <c r="A27" s="296" t="s">
        <v>78</v>
      </c>
      <c r="B27" s="250">
        <v>61</v>
      </c>
      <c r="C27" s="166">
        <v>0.59016393442623005</v>
      </c>
      <c r="D27" s="296" t="s">
        <v>77</v>
      </c>
      <c r="E27" s="250">
        <v>206</v>
      </c>
      <c r="F27" s="297">
        <v>0.70388349514563098</v>
      </c>
    </row>
    <row r="28" spans="1:6" s="9" customFormat="1" ht="20.100000000000001" customHeight="1" thickBot="1" x14ac:dyDescent="0.3">
      <c r="A28" s="298" t="s">
        <v>76</v>
      </c>
      <c r="B28" s="256">
        <v>1838</v>
      </c>
      <c r="C28" s="172">
        <v>0.73122959738846605</v>
      </c>
      <c r="D28" s="298" t="s">
        <v>48</v>
      </c>
      <c r="E28" s="256">
        <v>469</v>
      </c>
      <c r="F28" s="299">
        <v>0.53944562899786797</v>
      </c>
    </row>
    <row r="29" spans="1:6" s="9" customFormat="1" ht="20.100000000000001" customHeight="1" thickTop="1" x14ac:dyDescent="0.25">
      <c r="A29" s="657"/>
      <c r="B29" s="657"/>
      <c r="C29" s="657"/>
      <c r="D29" s="657"/>
      <c r="E29" s="657"/>
      <c r="F29" s="657"/>
    </row>
    <row r="30" spans="1:6" s="9" customFormat="1" ht="33" customHeight="1" thickBot="1" x14ac:dyDescent="0.3">
      <c r="A30" s="118"/>
      <c r="B30" s="118"/>
      <c r="C30" s="118"/>
      <c r="D30" s="118"/>
      <c r="E30" s="300" t="s">
        <v>106</v>
      </c>
      <c r="F30" s="301" t="s">
        <v>75</v>
      </c>
    </row>
    <row r="31" spans="1:6" ht="20.100000000000001" customHeight="1" thickTop="1" thickBot="1" x14ac:dyDescent="0.25">
      <c r="A31" s="118"/>
      <c r="B31" s="118"/>
      <c r="C31" s="118"/>
      <c r="D31" s="302" t="s">
        <v>0</v>
      </c>
      <c r="E31" s="303">
        <v>21228</v>
      </c>
      <c r="F31" s="304">
        <v>0.64259468626342597</v>
      </c>
    </row>
    <row r="32" spans="1:6" ht="10.8" thickTop="1" x14ac:dyDescent="0.2"/>
  </sheetData>
  <mergeCells count="3">
    <mergeCell ref="A1:D1"/>
    <mergeCell ref="A29:F29"/>
    <mergeCell ref="A3:F3"/>
  </mergeCells>
  <pageMargins left="0.59055118110236227" right="0.35433070866141736" top="0.833125" bottom="0.59055118110236227" header="0" footer="0"/>
  <pageSetup paperSize="9" scale="7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6"/>
  </sheetPr>
  <dimension ref="A1:G22"/>
  <sheetViews>
    <sheetView showGridLines="0" view="pageLayout" topLeftCell="A7" zoomScaleNormal="90" workbookViewId="0">
      <selection sqref="A1:D1"/>
    </sheetView>
  </sheetViews>
  <sheetFormatPr baseColWidth="10" defaultColWidth="9.109375" defaultRowHeight="11.4" x14ac:dyDescent="0.2"/>
  <cols>
    <col min="1" max="1" width="28.33203125" style="35" bestFit="1" customWidth="1"/>
    <col min="2" max="2" width="16.109375" style="35" customWidth="1"/>
    <col min="3" max="3" width="16.33203125" style="35" customWidth="1"/>
    <col min="4" max="4" width="13.88671875" style="35" customWidth="1"/>
    <col min="5" max="5" width="15.33203125" style="35" customWidth="1"/>
    <col min="6" max="6" width="15.6640625" style="35" customWidth="1"/>
    <col min="7" max="7" width="13.88671875" style="35" bestFit="1" customWidth="1"/>
    <col min="8" max="8" width="9.109375" style="35" customWidth="1"/>
    <col min="9" max="16384" width="9.109375" style="35"/>
  </cols>
  <sheetData>
    <row r="1" spans="1:7" ht="18" customHeight="1" x14ac:dyDescent="0.2">
      <c r="A1" s="633" t="str">
        <f>'Índice de Tablas'!A1:B1</f>
        <v>ESTADÍSTICAS  DE HOSPITALES. TABLAS NACIONALES. Año 2018</v>
      </c>
      <c r="B1" s="633"/>
      <c r="C1" s="633"/>
      <c r="D1" s="633"/>
      <c r="E1" s="66"/>
      <c r="F1" s="66"/>
    </row>
    <row r="2" spans="1:7" s="36" customFormat="1" ht="18" customHeight="1" x14ac:dyDescent="0.25">
      <c r="A2" s="67"/>
    </row>
    <row r="3" spans="1:7" s="36" customFormat="1" ht="18" customHeight="1" x14ac:dyDescent="0.2">
      <c r="A3" s="638" t="s">
        <v>492</v>
      </c>
      <c r="B3" s="638"/>
      <c r="C3" s="638"/>
      <c r="D3" s="638"/>
      <c r="E3" s="638"/>
      <c r="F3" s="638"/>
      <c r="G3" s="638"/>
    </row>
    <row r="4" spans="1:7" s="36" customFormat="1" ht="18" customHeight="1" x14ac:dyDescent="0.25">
      <c r="A4" s="68"/>
    </row>
    <row r="5" spans="1:7" s="36" customFormat="1" ht="20.100000000000001" customHeight="1" x14ac:dyDescent="0.25">
      <c r="A5" s="240" t="s">
        <v>362</v>
      </c>
      <c r="B5" s="241"/>
      <c r="C5" s="241"/>
      <c r="D5" s="241"/>
      <c r="E5" s="241"/>
      <c r="F5" s="241"/>
      <c r="G5" s="118"/>
    </row>
    <row r="6" spans="1:7" s="36" customFormat="1" ht="33" customHeight="1" thickBot="1" x14ac:dyDescent="0.3">
      <c r="A6" s="305"/>
      <c r="B6" s="306" t="s">
        <v>14</v>
      </c>
      <c r="C6" s="307" t="s">
        <v>15</v>
      </c>
      <c r="D6" s="307" t="s">
        <v>264</v>
      </c>
      <c r="E6" s="307" t="s">
        <v>265</v>
      </c>
      <c r="F6" s="292" t="s">
        <v>0</v>
      </c>
      <c r="G6" s="118"/>
    </row>
    <row r="7" spans="1:7" s="36" customFormat="1" ht="20.100000000000001" customHeight="1" thickTop="1" x14ac:dyDescent="0.25">
      <c r="A7" s="269" t="s">
        <v>118</v>
      </c>
      <c r="B7" s="308">
        <v>5129448</v>
      </c>
      <c r="C7" s="308">
        <v>212347</v>
      </c>
      <c r="D7" s="308">
        <v>87958</v>
      </c>
      <c r="E7" s="309">
        <v>29300</v>
      </c>
      <c r="F7" s="310">
        <v>5459053</v>
      </c>
      <c r="G7" s="118"/>
    </row>
    <row r="8" spans="1:7" s="36" customFormat="1" ht="20.100000000000001" customHeight="1" x14ac:dyDescent="0.25">
      <c r="A8" s="271" t="s">
        <v>117</v>
      </c>
      <c r="B8" s="311">
        <v>5065410</v>
      </c>
      <c r="C8" s="311">
        <v>207522</v>
      </c>
      <c r="D8" s="311">
        <v>86781</v>
      </c>
      <c r="E8" s="312">
        <v>29608</v>
      </c>
      <c r="F8" s="313">
        <v>5389321</v>
      </c>
      <c r="G8" s="118"/>
    </row>
    <row r="9" spans="1:7" s="36" customFormat="1" ht="20.100000000000001" customHeight="1" x14ac:dyDescent="0.25">
      <c r="A9" s="296" t="s">
        <v>116</v>
      </c>
      <c r="B9" s="314">
        <v>29616257</v>
      </c>
      <c r="C9" s="314">
        <v>1153982</v>
      </c>
      <c r="D9" s="314">
        <v>4161077</v>
      </c>
      <c r="E9" s="315">
        <v>4254874</v>
      </c>
      <c r="F9" s="316">
        <v>39186190</v>
      </c>
      <c r="G9" s="118"/>
    </row>
    <row r="10" spans="1:7" s="36" customFormat="1" ht="20.100000000000001" customHeight="1" x14ac:dyDescent="0.25">
      <c r="A10" s="271" t="s">
        <v>115</v>
      </c>
      <c r="B10" s="311">
        <v>97649410</v>
      </c>
      <c r="C10" s="311">
        <v>4236486</v>
      </c>
      <c r="D10" s="311">
        <v>568648</v>
      </c>
      <c r="E10" s="312">
        <v>1194619</v>
      </c>
      <c r="F10" s="313">
        <v>103649163</v>
      </c>
      <c r="G10" s="118"/>
    </row>
    <row r="11" spans="1:7" s="36" customFormat="1" ht="20.100000000000001" customHeight="1" x14ac:dyDescent="0.25">
      <c r="A11" s="296" t="s">
        <v>114</v>
      </c>
      <c r="B11" s="314">
        <v>29162979</v>
      </c>
      <c r="C11" s="314">
        <v>1101011</v>
      </c>
      <c r="D11" s="314">
        <v>87818</v>
      </c>
      <c r="E11" s="315">
        <v>20268</v>
      </c>
      <c r="F11" s="316">
        <v>30372076</v>
      </c>
      <c r="G11" s="118"/>
    </row>
    <row r="12" spans="1:7" s="36" customFormat="1" ht="20.100000000000001" customHeight="1" thickBot="1" x14ac:dyDescent="0.3">
      <c r="A12" s="298" t="s">
        <v>266</v>
      </c>
      <c r="B12" s="317">
        <v>4994664</v>
      </c>
      <c r="C12" s="317">
        <v>307748</v>
      </c>
      <c r="D12" s="317">
        <v>22360</v>
      </c>
      <c r="E12" s="318">
        <v>0</v>
      </c>
      <c r="F12" s="319">
        <v>5324772</v>
      </c>
      <c r="G12" s="118"/>
    </row>
    <row r="13" spans="1:7" s="36" customFormat="1" ht="20.100000000000001" customHeight="1" thickTop="1" x14ac:dyDescent="0.25">
      <c r="A13" s="241"/>
      <c r="B13" s="241"/>
      <c r="C13" s="241"/>
      <c r="D13" s="241"/>
      <c r="E13" s="241"/>
      <c r="F13" s="241"/>
      <c r="G13" s="118"/>
    </row>
    <row r="14" spans="1:7" ht="33" customHeight="1" x14ac:dyDescent="0.2">
      <c r="A14" s="240" t="s">
        <v>363</v>
      </c>
      <c r="B14" s="642" t="s">
        <v>1</v>
      </c>
      <c r="C14" s="639"/>
      <c r="D14" s="639"/>
      <c r="E14" s="639" t="s">
        <v>2</v>
      </c>
      <c r="F14" s="639"/>
      <c r="G14" s="640" t="s">
        <v>0</v>
      </c>
    </row>
    <row r="15" spans="1:7" ht="33" customHeight="1" thickBot="1" x14ac:dyDescent="0.25">
      <c r="A15" s="261"/>
      <c r="B15" s="605" t="s">
        <v>299</v>
      </c>
      <c r="C15" s="613" t="s">
        <v>291</v>
      </c>
      <c r="D15" s="613" t="s">
        <v>494</v>
      </c>
      <c r="E15" s="613" t="s">
        <v>4</v>
      </c>
      <c r="F15" s="613" t="s">
        <v>3</v>
      </c>
      <c r="G15" s="658"/>
    </row>
    <row r="16" spans="1:7" ht="20.100000000000001" customHeight="1" thickTop="1" x14ac:dyDescent="0.2">
      <c r="A16" s="269" t="s">
        <v>118</v>
      </c>
      <c r="B16" s="320">
        <v>3775497</v>
      </c>
      <c r="C16" s="320">
        <v>63946</v>
      </c>
      <c r="D16" s="308">
        <v>328802</v>
      </c>
      <c r="E16" s="308">
        <v>1138107</v>
      </c>
      <c r="F16" s="309">
        <v>152701</v>
      </c>
      <c r="G16" s="310">
        <v>5459053</v>
      </c>
    </row>
    <row r="17" spans="1:7" ht="20.100000000000001" customHeight="1" x14ac:dyDescent="0.2">
      <c r="A17" s="271" t="s">
        <v>117</v>
      </c>
      <c r="B17" s="321">
        <v>3750964</v>
      </c>
      <c r="C17" s="321">
        <v>63911</v>
      </c>
      <c r="D17" s="311">
        <v>330148</v>
      </c>
      <c r="E17" s="311">
        <v>1092189</v>
      </c>
      <c r="F17" s="312">
        <v>152109</v>
      </c>
      <c r="G17" s="313">
        <v>5389321</v>
      </c>
    </row>
    <row r="18" spans="1:7" ht="20.100000000000001" customHeight="1" x14ac:dyDescent="0.2">
      <c r="A18" s="296" t="s">
        <v>120</v>
      </c>
      <c r="B18" s="322">
        <v>26869151</v>
      </c>
      <c r="C18" s="322">
        <v>348712</v>
      </c>
      <c r="D18" s="314">
        <v>5160391</v>
      </c>
      <c r="E18" s="314">
        <v>4648934</v>
      </c>
      <c r="F18" s="315">
        <v>2159002</v>
      </c>
      <c r="G18" s="316">
        <v>39186190</v>
      </c>
    </row>
    <row r="19" spans="1:7" ht="20.100000000000001" customHeight="1" x14ac:dyDescent="0.2">
      <c r="A19" s="271" t="s">
        <v>115</v>
      </c>
      <c r="B19" s="321">
        <v>75876682</v>
      </c>
      <c r="C19" s="321">
        <v>1930363</v>
      </c>
      <c r="D19" s="311">
        <v>5061119</v>
      </c>
      <c r="E19" s="311">
        <v>18838858</v>
      </c>
      <c r="F19" s="312">
        <v>1942141</v>
      </c>
      <c r="G19" s="313">
        <v>103649163</v>
      </c>
    </row>
    <row r="20" spans="1:7" ht="20.100000000000001" customHeight="1" x14ac:dyDescent="0.2">
      <c r="A20" s="296" t="s">
        <v>114</v>
      </c>
      <c r="B20" s="322">
        <v>21060818</v>
      </c>
      <c r="C20" s="322">
        <v>295025</v>
      </c>
      <c r="D20" s="314">
        <v>1611148</v>
      </c>
      <c r="E20" s="314">
        <v>6688330</v>
      </c>
      <c r="F20" s="315">
        <v>716755</v>
      </c>
      <c r="G20" s="316">
        <v>30372076</v>
      </c>
    </row>
    <row r="21" spans="1:7" ht="20.100000000000001" customHeight="1" thickBot="1" x14ac:dyDescent="0.25">
      <c r="A21" s="298" t="s">
        <v>266</v>
      </c>
      <c r="B21" s="323">
        <v>3268543</v>
      </c>
      <c r="C21" s="323">
        <v>89892</v>
      </c>
      <c r="D21" s="317">
        <v>358667</v>
      </c>
      <c r="E21" s="317">
        <v>1409982</v>
      </c>
      <c r="F21" s="318">
        <v>197688</v>
      </c>
      <c r="G21" s="319">
        <v>5324772</v>
      </c>
    </row>
    <row r="22" spans="1:7" ht="12" thickTop="1" x14ac:dyDescent="0.2"/>
  </sheetData>
  <mergeCells count="5">
    <mergeCell ref="A1:D1"/>
    <mergeCell ref="B14:D14"/>
    <mergeCell ref="E14:F14"/>
    <mergeCell ref="G14:G15"/>
    <mergeCell ref="A3:G3"/>
  </mergeCells>
  <pageMargins left="0.59055118110236227" right="0.35433070866141736" top="0.833125" bottom="0.59055118110236227" header="0" footer="0"/>
  <pageSetup paperSize="9" scale="92"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6"/>
  </sheetPr>
  <dimension ref="A1:I24"/>
  <sheetViews>
    <sheetView showGridLines="0" view="pageLayout" topLeftCell="A8" zoomScaleNormal="90" workbookViewId="0">
      <selection sqref="A1:D1"/>
    </sheetView>
  </sheetViews>
  <sheetFormatPr baseColWidth="10" defaultColWidth="9.109375" defaultRowHeight="11.4" x14ac:dyDescent="0.2"/>
  <cols>
    <col min="1" max="1" width="32" style="35" bestFit="1" customWidth="1"/>
    <col min="2" max="2" width="14" style="35" bestFit="1" customWidth="1"/>
    <col min="3" max="3" width="17.5546875" style="35" bestFit="1" customWidth="1"/>
    <col min="4" max="4" width="21.33203125" style="35" bestFit="1" customWidth="1"/>
    <col min="5" max="5" width="21.6640625" style="35" bestFit="1" customWidth="1"/>
    <col min="6" max="6" width="15.88671875" style="35" bestFit="1" customWidth="1"/>
    <col min="7" max="7" width="9.88671875" style="35" bestFit="1" customWidth="1"/>
    <col min="8" max="8" width="14.33203125" style="35" customWidth="1"/>
    <col min="9" max="9" width="14.6640625" style="35" customWidth="1"/>
    <col min="10" max="10" width="4.6640625" style="35" customWidth="1"/>
    <col min="11" max="16384" width="9.109375" style="35"/>
  </cols>
  <sheetData>
    <row r="1" spans="1:9" ht="18" customHeight="1" x14ac:dyDescent="0.2">
      <c r="A1" s="633" t="str">
        <f>'Índice de Tablas'!A1:B1</f>
        <v>ESTADÍSTICAS  DE HOSPITALES. TABLAS NACIONALES. Año 2018</v>
      </c>
      <c r="B1" s="633"/>
      <c r="C1" s="633"/>
      <c r="D1" s="633"/>
      <c r="E1" s="66"/>
      <c r="F1" s="66"/>
    </row>
    <row r="2" spans="1:9" ht="18" customHeight="1" x14ac:dyDescent="0.2">
      <c r="A2" s="67"/>
    </row>
    <row r="3" spans="1:9" s="36" customFormat="1" ht="18" customHeight="1" x14ac:dyDescent="0.25">
      <c r="A3" s="644" t="s">
        <v>467</v>
      </c>
      <c r="B3" s="644"/>
      <c r="C3" s="644"/>
      <c r="D3" s="644"/>
      <c r="E3" s="644"/>
      <c r="F3" s="644"/>
    </row>
    <row r="4" spans="1:9" s="36" customFormat="1" ht="18" customHeight="1" x14ac:dyDescent="0.25">
      <c r="A4" s="68"/>
      <c r="B4" s="40"/>
      <c r="C4" s="40"/>
      <c r="D4" s="40"/>
      <c r="F4" s="585"/>
      <c r="H4" s="39"/>
    </row>
    <row r="5" spans="1:9" s="36" customFormat="1" ht="20.100000000000001" customHeight="1" x14ac:dyDescent="0.2">
      <c r="A5" s="240" t="s">
        <v>362</v>
      </c>
      <c r="B5" s="241"/>
      <c r="C5" s="241"/>
      <c r="D5" s="241"/>
      <c r="E5" s="118"/>
      <c r="F5" s="118"/>
      <c r="G5" s="118"/>
      <c r="H5" s="39"/>
    </row>
    <row r="6" spans="1:9" s="36" customFormat="1" ht="33" customHeight="1" thickBot="1" x14ac:dyDescent="0.3">
      <c r="A6" s="305"/>
      <c r="B6" s="324" t="s">
        <v>14</v>
      </c>
      <c r="C6" s="325" t="s">
        <v>15</v>
      </c>
      <c r="D6" s="325" t="s">
        <v>264</v>
      </c>
      <c r="E6" s="325" t="s">
        <v>265</v>
      </c>
      <c r="F6" s="301" t="s">
        <v>0</v>
      </c>
      <c r="G6" s="118"/>
    </row>
    <row r="7" spans="1:9" s="36" customFormat="1" ht="20.100000000000001" customHeight="1" thickTop="1" x14ac:dyDescent="0.25">
      <c r="A7" s="269" t="s">
        <v>113</v>
      </c>
      <c r="B7" s="326">
        <v>5.8467640329213202</v>
      </c>
      <c r="C7" s="326">
        <v>5.5607694605873101</v>
      </c>
      <c r="D7" s="326">
        <v>47.949170901464598</v>
      </c>
      <c r="E7" s="327">
        <v>143.706903539584</v>
      </c>
      <c r="F7" s="328">
        <v>7.2710810879515302</v>
      </c>
      <c r="G7" s="118"/>
    </row>
    <row r="8" spans="1:9" s="36" customFormat="1" ht="20.100000000000001" customHeight="1" x14ac:dyDescent="0.25">
      <c r="A8" s="271" t="s">
        <v>112</v>
      </c>
      <c r="B8" s="329">
        <v>0.74754180497117595</v>
      </c>
      <c r="C8" s="329">
        <v>0.63143489525622998</v>
      </c>
      <c r="D8" s="329">
        <v>0.90643324790523305</v>
      </c>
      <c r="E8" s="330">
        <v>0.90128259170371805</v>
      </c>
      <c r="F8" s="331">
        <v>0.77203115652508103</v>
      </c>
      <c r="G8" s="118"/>
    </row>
    <row r="9" spans="1:9" s="36" customFormat="1" ht="20.100000000000001" customHeight="1" x14ac:dyDescent="0.25">
      <c r="A9" s="296" t="s">
        <v>111</v>
      </c>
      <c r="B9" s="332">
        <v>46.667311572372199</v>
      </c>
      <c r="C9" s="332">
        <v>41.446375074895101</v>
      </c>
      <c r="D9" s="332">
        <v>6.8999761469348799</v>
      </c>
      <c r="E9" s="333">
        <v>2.2891603525591502</v>
      </c>
      <c r="F9" s="334">
        <v>38.755085897555801</v>
      </c>
      <c r="G9" s="118"/>
    </row>
    <row r="10" spans="1:9" s="36" customFormat="1" ht="29.25" customHeight="1" x14ac:dyDescent="0.25">
      <c r="A10" s="271" t="s">
        <v>110</v>
      </c>
      <c r="B10" s="335">
        <v>0.35094829554013701</v>
      </c>
      <c r="C10" s="335">
        <v>0.37061021799670801</v>
      </c>
      <c r="D10" s="335">
        <v>0.44752113785681102</v>
      </c>
      <c r="E10" s="336">
        <v>5.4544587018957501E-2</v>
      </c>
      <c r="F10" s="337">
        <v>0.34886553787221602</v>
      </c>
      <c r="G10" s="118"/>
    </row>
    <row r="11" spans="1:9" s="36" customFormat="1" ht="36" customHeight="1" x14ac:dyDescent="0.25">
      <c r="A11" s="296" t="s">
        <v>109</v>
      </c>
      <c r="B11" s="338">
        <v>9.7969826745066102E-2</v>
      </c>
      <c r="C11" s="338">
        <v>5.1951342902114499E-2</v>
      </c>
      <c r="D11" s="338">
        <v>5.6605707258193097E-2</v>
      </c>
      <c r="E11" s="339">
        <v>0.321393329386225</v>
      </c>
      <c r="F11" s="340">
        <v>9.6331116779768397E-2</v>
      </c>
      <c r="G11" s="118"/>
    </row>
    <row r="12" spans="1:9" s="36" customFormat="1" ht="20.100000000000001" customHeight="1" x14ac:dyDescent="0.25">
      <c r="A12" s="271" t="s">
        <v>108</v>
      </c>
      <c r="B12" s="335">
        <v>0.66043617168942903</v>
      </c>
      <c r="C12" s="335">
        <v>0.34690388844674003</v>
      </c>
      <c r="D12" s="335">
        <v>5.6742990972964397E-2</v>
      </c>
      <c r="E12" s="336">
        <v>0.22232081911262799</v>
      </c>
      <c r="F12" s="337">
        <v>0.63616198633719101</v>
      </c>
      <c r="G12" s="118"/>
    </row>
    <row r="13" spans="1:9" s="36" customFormat="1" ht="20.100000000000001" customHeight="1" thickBot="1" x14ac:dyDescent="0.3">
      <c r="A13" s="341" t="s">
        <v>107</v>
      </c>
      <c r="B13" s="342">
        <v>1166.43250817375</v>
      </c>
      <c r="C13" s="342">
        <v>1127.2820512820499</v>
      </c>
      <c r="D13" s="342">
        <v>1242.2222222222199</v>
      </c>
      <c r="E13" s="343" t="s">
        <v>468</v>
      </c>
      <c r="F13" s="344">
        <v>1164.39361469495</v>
      </c>
      <c r="G13" s="118"/>
    </row>
    <row r="14" spans="1:9" s="36" customFormat="1" ht="20.100000000000001" customHeight="1" thickTop="1" x14ac:dyDescent="0.25">
      <c r="A14" s="618"/>
      <c r="B14" s="619"/>
      <c r="C14" s="619"/>
      <c r="D14" s="619"/>
      <c r="E14" s="619"/>
      <c r="F14" s="620"/>
      <c r="G14" s="621"/>
    </row>
    <row r="15" spans="1:9" ht="33" customHeight="1" x14ac:dyDescent="0.2">
      <c r="A15" s="240" t="s">
        <v>363</v>
      </c>
      <c r="B15" s="642" t="s">
        <v>1</v>
      </c>
      <c r="C15" s="639"/>
      <c r="D15" s="639"/>
      <c r="E15" s="639" t="s">
        <v>2</v>
      </c>
      <c r="F15" s="639"/>
      <c r="G15" s="640" t="s">
        <v>0</v>
      </c>
      <c r="H15" s="37"/>
      <c r="I15" s="37"/>
    </row>
    <row r="16" spans="1:9" ht="33" customHeight="1" thickBot="1" x14ac:dyDescent="0.25">
      <c r="A16" s="240"/>
      <c r="B16" s="597" t="s">
        <v>299</v>
      </c>
      <c r="C16" s="614" t="s">
        <v>291</v>
      </c>
      <c r="D16" s="614" t="s">
        <v>300</v>
      </c>
      <c r="E16" s="598" t="s">
        <v>4</v>
      </c>
      <c r="F16" s="598" t="s">
        <v>3</v>
      </c>
      <c r="G16" s="658"/>
      <c r="H16" s="37"/>
      <c r="I16" s="37"/>
    </row>
    <row r="17" spans="1:9" ht="20.100000000000001" customHeight="1" thickTop="1" x14ac:dyDescent="0.2">
      <c r="A17" s="203" t="s">
        <v>113</v>
      </c>
      <c r="B17" s="345">
        <v>7.1632654965496902</v>
      </c>
      <c r="C17" s="345">
        <v>5.4562125455711898</v>
      </c>
      <c r="D17" s="346">
        <v>15.6305384251911</v>
      </c>
      <c r="E17" s="346">
        <v>4.2565288608473404</v>
      </c>
      <c r="F17" s="347">
        <v>14.193782090474601</v>
      </c>
      <c r="G17" s="348">
        <v>7.2710810879515302</v>
      </c>
      <c r="H17" s="37"/>
      <c r="I17" s="37"/>
    </row>
    <row r="18" spans="1:9" ht="20.100000000000001" customHeight="1" x14ac:dyDescent="0.2">
      <c r="A18" s="207" t="s">
        <v>112</v>
      </c>
      <c r="B18" s="349">
        <v>0.77595539458376395</v>
      </c>
      <c r="C18" s="349">
        <v>0.72929415455401003</v>
      </c>
      <c r="D18" s="329">
        <v>0.88142503330714295</v>
      </c>
      <c r="E18" s="329">
        <v>0.65447846870418003</v>
      </c>
      <c r="F18" s="330">
        <v>0.80139194859812202</v>
      </c>
      <c r="G18" s="331">
        <v>0.77203115652508103</v>
      </c>
      <c r="H18" s="37"/>
      <c r="I18" s="37"/>
    </row>
    <row r="19" spans="1:9" ht="20.100000000000001" customHeight="1" x14ac:dyDescent="0.2">
      <c r="A19" s="211" t="s">
        <v>111</v>
      </c>
      <c r="B19" s="350">
        <v>39.538352886612103</v>
      </c>
      <c r="C19" s="350">
        <v>48.787022900763397</v>
      </c>
      <c r="D19" s="351">
        <v>20.5827930174564</v>
      </c>
      <c r="E19" s="351">
        <v>56.121936180052401</v>
      </c>
      <c r="F19" s="352">
        <v>20.608183173011799</v>
      </c>
      <c r="G19" s="353">
        <v>38.755085897555801</v>
      </c>
    </row>
    <row r="20" spans="1:9" ht="20.100000000000001" customHeight="1" x14ac:dyDescent="0.2">
      <c r="A20" s="207" t="s">
        <v>110</v>
      </c>
      <c r="B20" s="349">
        <v>0.31673340697739</v>
      </c>
      <c r="C20" s="349">
        <v>0.27128369120212098</v>
      </c>
      <c r="D20" s="329">
        <v>0.28694701705294801</v>
      </c>
      <c r="E20" s="329">
        <v>0.49182476984539097</v>
      </c>
      <c r="F20" s="330">
        <v>0.45597873686822898</v>
      </c>
      <c r="G20" s="331">
        <v>0.34886553787221602</v>
      </c>
    </row>
    <row r="21" spans="1:9" ht="20.100000000000001" customHeight="1" x14ac:dyDescent="0.2">
      <c r="A21" s="211" t="s">
        <v>267</v>
      </c>
      <c r="B21" s="354">
        <v>0.11046869119708499</v>
      </c>
      <c r="C21" s="354">
        <v>0.12900940598254401</v>
      </c>
      <c r="D21" s="355">
        <v>9.2220578121935404E-2</v>
      </c>
      <c r="E21" s="355">
        <v>5.5549890630396503E-2</v>
      </c>
      <c r="F21" s="356">
        <v>5.7253873359795197E-2</v>
      </c>
      <c r="G21" s="357">
        <v>9.6331116779768397E-2</v>
      </c>
    </row>
    <row r="22" spans="1:9" ht="20.100000000000001" customHeight="1" x14ac:dyDescent="0.2">
      <c r="A22" s="207" t="s">
        <v>108</v>
      </c>
      <c r="B22" s="349">
        <v>0.72887066259091204</v>
      </c>
      <c r="C22" s="349">
        <v>0.67364651424639499</v>
      </c>
      <c r="D22" s="329">
        <v>0.54030997378361501</v>
      </c>
      <c r="E22" s="329">
        <v>0.39790634799715702</v>
      </c>
      <c r="F22" s="330">
        <v>0.31041708960648601</v>
      </c>
      <c r="G22" s="331">
        <v>0.63616198633719101</v>
      </c>
    </row>
    <row r="23" spans="1:9" ht="20.100000000000001" customHeight="1" thickBot="1" x14ac:dyDescent="0.25">
      <c r="A23" s="215" t="s">
        <v>107</v>
      </c>
      <c r="B23" s="358">
        <v>1099.4090144635099</v>
      </c>
      <c r="C23" s="358">
        <v>1762.5882352941201</v>
      </c>
      <c r="D23" s="342">
        <v>1475.99588477366</v>
      </c>
      <c r="E23" s="342">
        <v>1251.09316770186</v>
      </c>
      <c r="F23" s="343">
        <v>1104.4022346368699</v>
      </c>
      <c r="G23" s="344">
        <v>1164.39361469495</v>
      </c>
    </row>
    <row r="24" spans="1:9" ht="12" thickTop="1" x14ac:dyDescent="0.2"/>
  </sheetData>
  <mergeCells count="5">
    <mergeCell ref="A1:D1"/>
    <mergeCell ref="B15:D15"/>
    <mergeCell ref="E15:F15"/>
    <mergeCell ref="G15:G16"/>
    <mergeCell ref="A3:F3"/>
  </mergeCells>
  <pageMargins left="0.59055118110236227" right="0.35433070866141736" top="0.833125" bottom="0.59055118110236227" header="0" footer="0"/>
  <pageSetup paperSize="9" scale="90"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6"/>
  </sheetPr>
  <dimension ref="A1:G46"/>
  <sheetViews>
    <sheetView showGridLines="0" zoomScale="90" zoomScaleNormal="90" workbookViewId="0">
      <selection sqref="A1:D1"/>
    </sheetView>
  </sheetViews>
  <sheetFormatPr baseColWidth="10" defaultColWidth="9.109375" defaultRowHeight="10.199999999999999" x14ac:dyDescent="0.2"/>
  <cols>
    <col min="1" max="1" width="29.5546875" style="3" customWidth="1"/>
    <col min="2" max="2" width="17" style="3" hidden="1" customWidth="1"/>
    <col min="3" max="3" width="20.33203125" style="3" bestFit="1" customWidth="1"/>
    <col min="4" max="4" width="13.88671875" style="3" bestFit="1" customWidth="1"/>
    <col min="5" max="5" width="16.33203125" style="3" bestFit="1" customWidth="1"/>
    <col min="6" max="6" width="21" style="3" bestFit="1" customWidth="1"/>
    <col min="7" max="7" width="19.109375" style="3" bestFit="1" customWidth="1"/>
    <col min="8" max="8" width="14.6640625" style="3" customWidth="1"/>
    <col min="9" max="9" width="4.6640625" style="3" customWidth="1"/>
    <col min="10" max="16384" width="9.109375" style="3"/>
  </cols>
  <sheetData>
    <row r="1" spans="1:7" ht="18" customHeight="1" x14ac:dyDescent="0.2">
      <c r="A1" s="633" t="str">
        <f>'Índice de Tablas'!A1:B1</f>
        <v>ESTADÍSTICAS  DE HOSPITALES. TABLAS NACIONALES. Año 2018</v>
      </c>
      <c r="B1" s="633"/>
      <c r="C1" s="633"/>
      <c r="D1" s="633"/>
      <c r="E1" s="66"/>
      <c r="F1" s="66"/>
      <c r="G1" s="82"/>
    </row>
    <row r="2" spans="1:7" ht="18" customHeight="1" x14ac:dyDescent="0.2">
      <c r="A2" s="67"/>
    </row>
    <row r="3" spans="1:7" s="1" customFormat="1" ht="18" customHeight="1" x14ac:dyDescent="0.25">
      <c r="A3" s="646" t="s">
        <v>469</v>
      </c>
      <c r="B3" s="646"/>
      <c r="C3" s="646"/>
      <c r="D3" s="646"/>
      <c r="E3" s="646"/>
      <c r="F3" s="646"/>
      <c r="G3" s="646"/>
    </row>
    <row r="4" spans="1:7" s="1" customFormat="1" ht="18" customHeight="1" x14ac:dyDescent="0.25">
      <c r="A4" s="68"/>
    </row>
    <row r="5" spans="1:7" s="1" customFormat="1" ht="20.100000000000001" customHeight="1" x14ac:dyDescent="0.25">
      <c r="A5" s="240" t="s">
        <v>1</v>
      </c>
      <c r="B5" s="241"/>
      <c r="C5" s="241"/>
      <c r="D5" s="241"/>
      <c r="E5" s="241"/>
      <c r="F5" s="241"/>
      <c r="G5" s="241"/>
    </row>
    <row r="6" spans="1:7" s="1" customFormat="1" ht="33" customHeight="1" thickBot="1" x14ac:dyDescent="0.3">
      <c r="A6" s="261"/>
      <c r="B6" s="306" t="s">
        <v>130</v>
      </c>
      <c r="C6" s="307" t="s">
        <v>129</v>
      </c>
      <c r="D6" s="307" t="s">
        <v>128</v>
      </c>
      <c r="E6" s="307" t="s">
        <v>127</v>
      </c>
      <c r="F6" s="307" t="s">
        <v>126</v>
      </c>
      <c r="G6" s="359" t="s">
        <v>125</v>
      </c>
    </row>
    <row r="7" spans="1:7" s="1" customFormat="1" ht="20.100000000000001" customHeight="1" thickTop="1" x14ac:dyDescent="0.25">
      <c r="A7" s="360" t="s">
        <v>254</v>
      </c>
      <c r="B7" s="308">
        <v>34529</v>
      </c>
      <c r="C7" s="308">
        <v>12950063</v>
      </c>
      <c r="D7" s="308">
        <v>1706489</v>
      </c>
      <c r="E7" s="361">
        <v>7.5887175364154098</v>
      </c>
      <c r="F7" s="362">
        <v>1.02753119573501</v>
      </c>
      <c r="G7" s="361">
        <v>49.421906223753901</v>
      </c>
    </row>
    <row r="8" spans="1:7" s="1" customFormat="1" ht="20.100000000000001" customHeight="1" x14ac:dyDescent="0.25">
      <c r="A8" s="363" t="s">
        <v>255</v>
      </c>
      <c r="B8" s="311">
        <v>19722</v>
      </c>
      <c r="C8" s="311">
        <v>5055650</v>
      </c>
      <c r="D8" s="311">
        <v>1041580</v>
      </c>
      <c r="E8" s="364">
        <v>4.8538278384761604</v>
      </c>
      <c r="F8" s="365">
        <v>0.70231700083211401</v>
      </c>
      <c r="G8" s="364">
        <v>52.813102119460503</v>
      </c>
    </row>
    <row r="9" spans="1:7" s="1" customFormat="1" ht="20.100000000000001" customHeight="1" x14ac:dyDescent="0.25">
      <c r="A9" s="366" t="s">
        <v>145</v>
      </c>
      <c r="B9" s="314">
        <v>8860</v>
      </c>
      <c r="C9" s="314">
        <v>2255786</v>
      </c>
      <c r="D9" s="314">
        <v>425070</v>
      </c>
      <c r="E9" s="367">
        <v>5.3068576940268697</v>
      </c>
      <c r="F9" s="368">
        <v>0.69754352330003999</v>
      </c>
      <c r="G9" s="367">
        <v>47.976297968397297</v>
      </c>
    </row>
    <row r="10" spans="1:7" s="1" customFormat="1" ht="20.100000000000001" customHeight="1" x14ac:dyDescent="0.25">
      <c r="A10" s="363" t="s">
        <v>50</v>
      </c>
      <c r="B10" s="311">
        <v>7113</v>
      </c>
      <c r="C10" s="311">
        <v>1379038</v>
      </c>
      <c r="D10" s="311">
        <v>462114</v>
      </c>
      <c r="E10" s="364">
        <v>2.9841943762794498</v>
      </c>
      <c r="F10" s="365">
        <v>0.53116635756640795</v>
      </c>
      <c r="G10" s="364">
        <v>64.967524251370705</v>
      </c>
    </row>
    <row r="11" spans="1:7" s="1" customFormat="1" ht="20.100000000000001" customHeight="1" x14ac:dyDescent="0.25">
      <c r="A11" s="366" t="s">
        <v>47</v>
      </c>
      <c r="B11" s="314">
        <v>7146</v>
      </c>
      <c r="C11" s="314">
        <v>1207677</v>
      </c>
      <c r="D11" s="314">
        <v>272552</v>
      </c>
      <c r="E11" s="367">
        <v>4.4309966538495402</v>
      </c>
      <c r="F11" s="368">
        <v>0.46301484880899002</v>
      </c>
      <c r="G11" s="367">
        <v>38.140498180800499</v>
      </c>
    </row>
    <row r="12" spans="1:7" s="1" customFormat="1" ht="20.100000000000001" customHeight="1" x14ac:dyDescent="0.25">
      <c r="A12" s="366" t="s">
        <v>426</v>
      </c>
      <c r="B12" s="314">
        <v>2309</v>
      </c>
      <c r="C12" s="314">
        <v>377360</v>
      </c>
      <c r="D12" s="314">
        <v>51396</v>
      </c>
      <c r="E12" s="367">
        <v>7.3422056191143303</v>
      </c>
      <c r="F12" s="368">
        <v>0.44775357890802497</v>
      </c>
      <c r="G12" s="367">
        <v>22.258986574274601</v>
      </c>
    </row>
    <row r="13" spans="1:7" s="1" customFormat="1" ht="20.100000000000001" customHeight="1" x14ac:dyDescent="0.25">
      <c r="A13" s="366" t="s">
        <v>427</v>
      </c>
      <c r="B13" s="314">
        <v>4183</v>
      </c>
      <c r="C13" s="314">
        <v>720301</v>
      </c>
      <c r="D13" s="314">
        <v>189550</v>
      </c>
      <c r="E13" s="367">
        <v>3.8000580321814801</v>
      </c>
      <c r="F13" s="368">
        <v>0.47177322430319701</v>
      </c>
      <c r="G13" s="367">
        <v>45.314367678699497</v>
      </c>
    </row>
    <row r="14" spans="1:7" s="1" customFormat="1" ht="20.100000000000001" customHeight="1" x14ac:dyDescent="0.25">
      <c r="A14" s="363" t="s">
        <v>124</v>
      </c>
      <c r="B14" s="311">
        <v>700</v>
      </c>
      <c r="C14" s="311">
        <v>204651</v>
      </c>
      <c r="D14" s="311">
        <v>5977</v>
      </c>
      <c r="E14" s="364">
        <v>34.239752384139202</v>
      </c>
      <c r="F14" s="365">
        <v>0.80098238747553796</v>
      </c>
      <c r="G14" s="364">
        <v>8.53857142857143</v>
      </c>
    </row>
    <row r="15" spans="1:7" s="1" customFormat="1" ht="20.100000000000001" customHeight="1" x14ac:dyDescent="0.25">
      <c r="A15" s="366" t="s">
        <v>428</v>
      </c>
      <c r="B15" s="314">
        <v>4627</v>
      </c>
      <c r="C15" s="314">
        <v>991972</v>
      </c>
      <c r="D15" s="314">
        <v>218059</v>
      </c>
      <c r="E15" s="367">
        <v>4.5490990970333698</v>
      </c>
      <c r="F15" s="368">
        <v>0.58736362802016795</v>
      </c>
      <c r="G15" s="367">
        <v>47.127512427058598</v>
      </c>
    </row>
    <row r="16" spans="1:7" s="1" customFormat="1" ht="20.100000000000001" customHeight="1" x14ac:dyDescent="0.25">
      <c r="A16" s="366" t="s">
        <v>429</v>
      </c>
      <c r="B16" s="314">
        <v>3566</v>
      </c>
      <c r="C16" s="314">
        <v>782429</v>
      </c>
      <c r="D16" s="314">
        <v>180976</v>
      </c>
      <c r="E16" s="367">
        <v>4.3233854212713299</v>
      </c>
      <c r="F16" s="368">
        <v>0.601133229357939</v>
      </c>
      <c r="G16" s="367">
        <v>50.750420639371903</v>
      </c>
    </row>
    <row r="17" spans="1:7" s="1" customFormat="1" ht="20.100000000000001" customHeight="1" x14ac:dyDescent="0.25">
      <c r="A17" s="366" t="s">
        <v>430</v>
      </c>
      <c r="B17" s="314">
        <v>333</v>
      </c>
      <c r="C17" s="314">
        <v>75809</v>
      </c>
      <c r="D17" s="314">
        <v>22908</v>
      </c>
      <c r="E17" s="367">
        <v>3.30928060066352</v>
      </c>
      <c r="F17" s="368">
        <v>0.62371138261549197</v>
      </c>
      <c r="G17" s="367">
        <v>68.792792792792795</v>
      </c>
    </row>
    <row r="18" spans="1:7" s="1" customFormat="1" ht="20.100000000000001" customHeight="1" x14ac:dyDescent="0.25">
      <c r="A18" s="366" t="s">
        <v>431</v>
      </c>
      <c r="B18" s="314">
        <v>638</v>
      </c>
      <c r="C18" s="314">
        <v>117283</v>
      </c>
      <c r="D18" s="314">
        <v>9424</v>
      </c>
      <c r="E18" s="367">
        <v>9.3185285237565605</v>
      </c>
      <c r="F18" s="368">
        <v>0.50364151672607005</v>
      </c>
      <c r="G18" s="367">
        <v>19.727272727272702</v>
      </c>
    </row>
    <row r="19" spans="1:7" s="1" customFormat="1" ht="20.100000000000001" customHeight="1" x14ac:dyDescent="0.25">
      <c r="A19" s="366" t="s">
        <v>432</v>
      </c>
      <c r="B19" s="314">
        <v>90</v>
      </c>
      <c r="C19" s="314">
        <v>16451</v>
      </c>
      <c r="D19" s="314">
        <v>1589</v>
      </c>
      <c r="E19" s="367">
        <v>10.3530522341095</v>
      </c>
      <c r="F19" s="368">
        <v>0.50079147640791499</v>
      </c>
      <c r="G19" s="367">
        <v>17.655555555555601</v>
      </c>
    </row>
    <row r="20" spans="1:7" s="1" customFormat="1" ht="20.100000000000001" customHeight="1" x14ac:dyDescent="0.25">
      <c r="A20" s="363" t="s">
        <v>364</v>
      </c>
      <c r="B20" s="311">
        <v>3757</v>
      </c>
      <c r="C20" s="311">
        <v>1101548</v>
      </c>
      <c r="D20" s="311">
        <v>72145</v>
      </c>
      <c r="E20" s="364">
        <v>15.2685286575646</v>
      </c>
      <c r="F20" s="365">
        <v>0.80328446261043296</v>
      </c>
      <c r="G20" s="364">
        <v>19.2028214000532</v>
      </c>
    </row>
    <row r="21" spans="1:7" s="1" customFormat="1" ht="20.100000000000001" customHeight="1" x14ac:dyDescent="0.25">
      <c r="A21" s="366" t="s">
        <v>122</v>
      </c>
      <c r="B21" s="314">
        <v>655</v>
      </c>
      <c r="C21" s="314">
        <v>214545</v>
      </c>
      <c r="D21" s="314">
        <v>21561</v>
      </c>
      <c r="E21" s="367">
        <v>9.9506052594963101</v>
      </c>
      <c r="F21" s="368">
        <v>0.89739621457701602</v>
      </c>
      <c r="G21" s="367">
        <v>32.917557251908399</v>
      </c>
    </row>
    <row r="22" spans="1:7" s="1" customFormat="1" ht="20.100000000000001" customHeight="1" x14ac:dyDescent="0.25">
      <c r="A22" s="363" t="s">
        <v>121</v>
      </c>
      <c r="B22" s="311">
        <v>1003</v>
      </c>
      <c r="C22" s="311">
        <v>312018</v>
      </c>
      <c r="D22" s="311">
        <v>34467</v>
      </c>
      <c r="E22" s="364">
        <v>9.0526590651927901</v>
      </c>
      <c r="F22" s="365">
        <v>0.85228697469236103</v>
      </c>
      <c r="G22" s="364">
        <v>34.363908275174502</v>
      </c>
    </row>
    <row r="23" spans="1:7" s="1" customFormat="1" ht="20.100000000000001" customHeight="1" thickBot="1" x14ac:dyDescent="0.3">
      <c r="A23" s="369" t="s">
        <v>0</v>
      </c>
      <c r="B23" s="370">
        <v>91399</v>
      </c>
      <c r="C23" s="370">
        <v>25562932</v>
      </c>
      <c r="D23" s="370">
        <v>4037303</v>
      </c>
      <c r="E23" s="371">
        <v>6.3316852859445998</v>
      </c>
      <c r="F23" s="372">
        <v>0.76626035445668195</v>
      </c>
      <c r="G23" s="371">
        <v>44.172288537073698</v>
      </c>
    </row>
    <row r="24" spans="1:7" s="38" customFormat="1" ht="11.25" customHeight="1" thickTop="1" x14ac:dyDescent="0.2">
      <c r="A24" s="99" t="s">
        <v>365</v>
      </c>
      <c r="B24" s="99"/>
      <c r="C24" s="99"/>
      <c r="D24" s="99"/>
      <c r="E24" s="99"/>
      <c r="F24" s="99"/>
      <c r="G24" s="99"/>
    </row>
    <row r="25" spans="1:7" s="38" customFormat="1" ht="11.25" customHeight="1" x14ac:dyDescent="0.2">
      <c r="A25" s="99" t="s">
        <v>366</v>
      </c>
      <c r="B25" s="99"/>
      <c r="C25" s="99"/>
      <c r="D25" s="99"/>
      <c r="E25" s="99"/>
      <c r="F25" s="99"/>
      <c r="G25" s="99"/>
    </row>
    <row r="26" spans="1:7" ht="20.100000000000001" customHeight="1" x14ac:dyDescent="0.2">
      <c r="A26" s="240" t="s">
        <v>2</v>
      </c>
      <c r="B26" s="373"/>
      <c r="C26" s="373"/>
      <c r="D26" s="373"/>
      <c r="E26" s="373"/>
      <c r="F26" s="373"/>
      <c r="G26" s="373"/>
    </row>
    <row r="27" spans="1:7" ht="33" customHeight="1" thickBot="1" x14ac:dyDescent="0.25">
      <c r="A27" s="261"/>
      <c r="B27" s="306" t="s">
        <v>130</v>
      </c>
      <c r="C27" s="307" t="s">
        <v>129</v>
      </c>
      <c r="D27" s="307" t="s">
        <v>128</v>
      </c>
      <c r="E27" s="307" t="s">
        <v>127</v>
      </c>
      <c r="F27" s="307" t="s">
        <v>126</v>
      </c>
      <c r="G27" s="359" t="s">
        <v>125</v>
      </c>
    </row>
    <row r="28" spans="1:7" ht="20.100000000000001" customHeight="1" thickTop="1" x14ac:dyDescent="0.2">
      <c r="A28" s="360" t="s">
        <v>254</v>
      </c>
      <c r="B28" s="308">
        <v>6197</v>
      </c>
      <c r="C28" s="308">
        <v>1960374</v>
      </c>
      <c r="D28" s="308">
        <v>360618</v>
      </c>
      <c r="E28" s="361">
        <v>5.4361512736469102</v>
      </c>
      <c r="F28" s="362">
        <v>0.86669157192720303</v>
      </c>
      <c r="G28" s="361">
        <v>58.1923511376473</v>
      </c>
    </row>
    <row r="29" spans="1:7" ht="20.100000000000001" customHeight="1" x14ac:dyDescent="0.2">
      <c r="A29" s="363" t="s">
        <v>255</v>
      </c>
      <c r="B29" s="311">
        <v>4456</v>
      </c>
      <c r="C29" s="311">
        <v>914006</v>
      </c>
      <c r="D29" s="311">
        <v>413297</v>
      </c>
      <c r="E29" s="364">
        <v>2.2114992366264499</v>
      </c>
      <c r="F29" s="365">
        <v>0.56196724133690801</v>
      </c>
      <c r="G29" s="364">
        <v>92.750673249551198</v>
      </c>
    </row>
    <row r="30" spans="1:7" ht="20.100000000000001" customHeight="1" x14ac:dyDescent="0.2">
      <c r="A30" s="366" t="s">
        <v>145</v>
      </c>
      <c r="B30" s="314">
        <v>2966</v>
      </c>
      <c r="C30" s="314">
        <v>562769</v>
      </c>
      <c r="D30" s="314">
        <v>228062</v>
      </c>
      <c r="E30" s="367">
        <v>2.4676140698581999</v>
      </c>
      <c r="F30" s="368">
        <v>0.51983576423207301</v>
      </c>
      <c r="G30" s="367">
        <v>76.892110586648698</v>
      </c>
    </row>
    <row r="31" spans="1:7" ht="20.100000000000001" customHeight="1" x14ac:dyDescent="0.2">
      <c r="A31" s="363" t="s">
        <v>50</v>
      </c>
      <c r="B31" s="311">
        <v>1830</v>
      </c>
      <c r="C31" s="311">
        <v>330748</v>
      </c>
      <c r="D31" s="311">
        <v>143322</v>
      </c>
      <c r="E31" s="364">
        <v>2.30772665745664</v>
      </c>
      <c r="F31" s="365">
        <v>0.49516880005988501</v>
      </c>
      <c r="G31" s="364">
        <v>78.318032786885198</v>
      </c>
    </row>
    <row r="32" spans="1:7" ht="20.100000000000001" customHeight="1" x14ac:dyDescent="0.2">
      <c r="A32" s="366" t="s">
        <v>47</v>
      </c>
      <c r="B32" s="314">
        <v>1063</v>
      </c>
      <c r="C32" s="314">
        <v>153553</v>
      </c>
      <c r="D32" s="314">
        <v>55164</v>
      </c>
      <c r="E32" s="367">
        <v>2.7835726198245201</v>
      </c>
      <c r="F32" s="368">
        <v>0.39576025464245701</v>
      </c>
      <c r="G32" s="367">
        <v>51.894637817497703</v>
      </c>
    </row>
    <row r="33" spans="1:7" ht="20.100000000000001" customHeight="1" x14ac:dyDescent="0.2">
      <c r="A33" s="366" t="s">
        <v>426</v>
      </c>
      <c r="B33" s="314">
        <v>349</v>
      </c>
      <c r="C33" s="314">
        <v>43454</v>
      </c>
      <c r="D33" s="314">
        <v>10547</v>
      </c>
      <c r="E33" s="367">
        <v>4.1200341329287902</v>
      </c>
      <c r="F33" s="368">
        <v>0.34112336617341099</v>
      </c>
      <c r="G33" s="367">
        <v>30.220630372492799</v>
      </c>
    </row>
    <row r="34" spans="1:7" ht="20.100000000000001" customHeight="1" x14ac:dyDescent="0.2">
      <c r="A34" s="366" t="s">
        <v>427</v>
      </c>
      <c r="B34" s="314">
        <v>565</v>
      </c>
      <c r="C34" s="314">
        <v>97620</v>
      </c>
      <c r="D34" s="314">
        <v>35835</v>
      </c>
      <c r="E34" s="367">
        <v>2.72415236500628</v>
      </c>
      <c r="F34" s="368">
        <v>0.47336646866286802</v>
      </c>
      <c r="G34" s="367">
        <v>63.424778761061901</v>
      </c>
    </row>
    <row r="35" spans="1:7" ht="20.100000000000001" customHeight="1" x14ac:dyDescent="0.2">
      <c r="A35" s="363" t="s">
        <v>124</v>
      </c>
      <c r="B35" s="311">
        <v>134</v>
      </c>
      <c r="C35" s="311">
        <v>44805</v>
      </c>
      <c r="D35" s="311">
        <v>510</v>
      </c>
      <c r="E35" s="364">
        <v>87.852941176470594</v>
      </c>
      <c r="F35" s="365">
        <v>0.91607033326518095</v>
      </c>
      <c r="G35" s="364">
        <v>3.8059701492537301</v>
      </c>
    </row>
    <row r="36" spans="1:7" ht="20.100000000000001" customHeight="1" x14ac:dyDescent="0.2">
      <c r="A36" s="366" t="s">
        <v>428</v>
      </c>
      <c r="B36" s="314">
        <v>1172</v>
      </c>
      <c r="C36" s="314">
        <v>161413</v>
      </c>
      <c r="D36" s="314">
        <v>48836</v>
      </c>
      <c r="E36" s="367">
        <v>3.3052051765091299</v>
      </c>
      <c r="F36" s="368">
        <v>0.377327130768152</v>
      </c>
      <c r="G36" s="367">
        <v>41.668941979522202</v>
      </c>
    </row>
    <row r="37" spans="1:7" ht="20.100000000000001" customHeight="1" x14ac:dyDescent="0.2">
      <c r="A37" s="366" t="s">
        <v>429</v>
      </c>
      <c r="B37" s="314">
        <v>900</v>
      </c>
      <c r="C37" s="314">
        <v>131757</v>
      </c>
      <c r="D37" s="314">
        <v>42774</v>
      </c>
      <c r="E37" s="367">
        <v>3.08030579323888</v>
      </c>
      <c r="F37" s="368">
        <v>0.40108675799086801</v>
      </c>
      <c r="G37" s="367">
        <v>47.526666666666699</v>
      </c>
    </row>
    <row r="38" spans="1:7" ht="20.100000000000001" customHeight="1" x14ac:dyDescent="0.2">
      <c r="A38" s="366" t="s">
        <v>430</v>
      </c>
      <c r="B38" s="314">
        <v>61</v>
      </c>
      <c r="C38" s="314">
        <v>7632</v>
      </c>
      <c r="D38" s="314">
        <v>2336</v>
      </c>
      <c r="E38" s="367">
        <v>3.2671232876712302</v>
      </c>
      <c r="F38" s="368">
        <v>0.342780148214687</v>
      </c>
      <c r="G38" s="367">
        <v>38.2950819672131</v>
      </c>
    </row>
    <row r="39" spans="1:7" ht="20.100000000000001" customHeight="1" x14ac:dyDescent="0.2">
      <c r="A39" s="366" t="s">
        <v>431</v>
      </c>
      <c r="B39" s="314">
        <v>211</v>
      </c>
      <c r="C39" s="314">
        <v>22024</v>
      </c>
      <c r="D39" s="314">
        <v>579</v>
      </c>
      <c r="E39" s="367">
        <v>5.91089640365003</v>
      </c>
      <c r="F39" s="368">
        <v>0.28597026553268801</v>
      </c>
      <c r="G39" s="367">
        <v>17.658767772511801</v>
      </c>
    </row>
    <row r="40" spans="1:7" ht="20.100000000000001" customHeight="1" x14ac:dyDescent="0.2">
      <c r="A40" s="366" t="s">
        <v>432</v>
      </c>
      <c r="B40" s="314">
        <v>0</v>
      </c>
      <c r="C40" s="314">
        <v>0</v>
      </c>
      <c r="D40" s="314">
        <v>0</v>
      </c>
      <c r="E40" s="367" t="s">
        <v>470</v>
      </c>
      <c r="F40" s="368" t="s">
        <v>470</v>
      </c>
      <c r="G40" s="367" t="s">
        <v>470</v>
      </c>
    </row>
    <row r="41" spans="1:7" ht="20.100000000000001" customHeight="1" x14ac:dyDescent="0.2">
      <c r="A41" s="363" t="s">
        <v>364</v>
      </c>
      <c r="B41" s="311">
        <v>98</v>
      </c>
      <c r="C41" s="311">
        <v>18135</v>
      </c>
      <c r="D41" s="311">
        <v>1303</v>
      </c>
      <c r="E41" s="364">
        <v>13.9178818112049</v>
      </c>
      <c r="F41" s="365">
        <v>0.50698909700866701</v>
      </c>
      <c r="G41" s="364">
        <v>13.2959183673469</v>
      </c>
    </row>
    <row r="42" spans="1:7" ht="20.100000000000001" customHeight="1" x14ac:dyDescent="0.2">
      <c r="A42" s="366" t="s">
        <v>122</v>
      </c>
      <c r="B42" s="314">
        <v>137</v>
      </c>
      <c r="C42" s="314">
        <v>47502</v>
      </c>
      <c r="D42" s="314">
        <v>2174</v>
      </c>
      <c r="E42" s="367">
        <v>21.850045998160098</v>
      </c>
      <c r="F42" s="368">
        <v>0.94994500549945005</v>
      </c>
      <c r="G42" s="367">
        <v>15.868613138686101</v>
      </c>
    </row>
    <row r="43" spans="1:7" ht="20.100000000000001" customHeight="1" x14ac:dyDescent="0.2">
      <c r="A43" s="363" t="s">
        <v>121</v>
      </c>
      <c r="B43" s="311">
        <v>31</v>
      </c>
      <c r="C43" s="311">
        <v>28309</v>
      </c>
      <c r="D43" s="311">
        <v>1171</v>
      </c>
      <c r="E43" s="364">
        <v>24.175064047822399</v>
      </c>
      <c r="F43" s="365">
        <v>2.50190013256739</v>
      </c>
      <c r="G43" s="364">
        <v>37.774193548387103</v>
      </c>
    </row>
    <row r="44" spans="1:7" ht="20.100000000000001" customHeight="1" thickBot="1" x14ac:dyDescent="0.25">
      <c r="A44" s="369" t="s">
        <v>0</v>
      </c>
      <c r="B44" s="370">
        <v>18936</v>
      </c>
      <c r="C44" s="370">
        <v>4209135</v>
      </c>
      <c r="D44" s="370">
        <v>1223110</v>
      </c>
      <c r="E44" s="371">
        <v>3.44133806444228</v>
      </c>
      <c r="F44" s="372">
        <v>0.60899222181710899</v>
      </c>
      <c r="G44" s="371">
        <v>64.5917828474863</v>
      </c>
    </row>
    <row r="45" spans="1:7" ht="10.8" thickTop="1" x14ac:dyDescent="0.2">
      <c r="A45" s="99" t="s">
        <v>365</v>
      </c>
      <c r="B45" s="100"/>
      <c r="C45" s="100"/>
      <c r="D45" s="100"/>
      <c r="E45" s="101"/>
      <c r="F45" s="101"/>
      <c r="G45" s="101"/>
    </row>
    <row r="46" spans="1:7" ht="10.5" customHeight="1" x14ac:dyDescent="0.2">
      <c r="A46" s="659" t="s">
        <v>366</v>
      </c>
      <c r="B46" s="659"/>
      <c r="C46" s="659"/>
      <c r="D46" s="659"/>
      <c r="E46" s="659"/>
      <c r="F46" s="659"/>
      <c r="G46" s="659"/>
    </row>
  </sheetData>
  <mergeCells count="3">
    <mergeCell ref="A1:D1"/>
    <mergeCell ref="A46:G46"/>
    <mergeCell ref="A3:G3"/>
  </mergeCells>
  <pageMargins left="0.59055118110236227" right="0.35433070866141736" top="0.82677165354330717" bottom="0.59055118110236227" header="0" footer="0"/>
  <pageSetup paperSize="9" scale="90" orientation="landscape" r:id="rId1"/>
  <headerFooter scaleWithDoc="0">
    <oddHeader>&amp;L&amp;G</oddHeader>
    <oddFooter>&amp;Lhttp://www.mscbs.gob.es/estadEstudios/estadisticas/estHospiInternado/inforAnual/homeESCRI.htm</oddFooter>
  </headerFooter>
  <rowBreaks count="1" manualBreakCount="1">
    <brk id="25" max="6" man="1"/>
  </rowBreaks>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6"/>
  </sheetPr>
  <dimension ref="A1:G50"/>
  <sheetViews>
    <sheetView showGridLines="0" zoomScale="90" zoomScaleNormal="90" workbookViewId="0">
      <selection sqref="A1:D1"/>
    </sheetView>
  </sheetViews>
  <sheetFormatPr baseColWidth="10" defaultColWidth="9.109375" defaultRowHeight="12.6" x14ac:dyDescent="0.2"/>
  <cols>
    <col min="1" max="1" width="37.44140625" style="41" bestFit="1" customWidth="1"/>
    <col min="2" max="2" width="17" style="41" bestFit="1" customWidth="1"/>
    <col min="3" max="3" width="20.33203125" style="41" bestFit="1" customWidth="1"/>
    <col min="4" max="4" width="13.88671875" style="41" bestFit="1" customWidth="1"/>
    <col min="5" max="5" width="16.33203125" style="41" bestFit="1" customWidth="1"/>
    <col min="6" max="6" width="21" style="41" bestFit="1" customWidth="1"/>
    <col min="7" max="7" width="19.109375" style="41" bestFit="1" customWidth="1"/>
    <col min="8" max="16384" width="9.109375" style="41"/>
  </cols>
  <sheetData>
    <row r="1" spans="1:7" ht="18" customHeight="1" x14ac:dyDescent="0.2">
      <c r="A1" s="633" t="str">
        <f>'Índice de Tablas'!A1:B1</f>
        <v>ESTADÍSTICAS  DE HOSPITALES. TABLAS NACIONALES. Año 2018</v>
      </c>
      <c r="B1" s="633"/>
      <c r="C1" s="633"/>
      <c r="D1" s="633"/>
      <c r="E1" s="66"/>
      <c r="F1" s="66"/>
      <c r="G1" s="82"/>
    </row>
    <row r="2" spans="1:7" ht="18" customHeight="1" x14ac:dyDescent="0.2">
      <c r="A2" s="67"/>
    </row>
    <row r="3" spans="1:7" s="42" customFormat="1" ht="18" customHeight="1" x14ac:dyDescent="0.25">
      <c r="A3" s="646" t="s">
        <v>471</v>
      </c>
      <c r="B3" s="646"/>
      <c r="C3" s="646"/>
      <c r="D3" s="646"/>
      <c r="E3" s="646"/>
      <c r="F3" s="646"/>
      <c r="G3" s="646"/>
    </row>
    <row r="4" spans="1:7" s="42" customFormat="1" ht="18" customHeight="1" x14ac:dyDescent="0.25">
      <c r="A4" s="68"/>
    </row>
    <row r="5" spans="1:7" s="42" customFormat="1" ht="20.100000000000001" customHeight="1" x14ac:dyDescent="0.25">
      <c r="A5" s="240" t="s">
        <v>1</v>
      </c>
      <c r="B5" s="241"/>
      <c r="C5" s="241"/>
      <c r="D5" s="241"/>
      <c r="E5" s="241"/>
      <c r="F5" s="241"/>
      <c r="G5" s="241"/>
    </row>
    <row r="6" spans="1:7" s="42" customFormat="1" ht="33" customHeight="1" thickBot="1" x14ac:dyDescent="0.3">
      <c r="A6" s="261"/>
      <c r="B6" s="374" t="s">
        <v>130</v>
      </c>
      <c r="C6" s="375" t="s">
        <v>129</v>
      </c>
      <c r="D6" s="375" t="s">
        <v>128</v>
      </c>
      <c r="E6" s="375" t="s">
        <v>127</v>
      </c>
      <c r="F6" s="375" t="s">
        <v>126</v>
      </c>
      <c r="G6" s="376" t="s">
        <v>125</v>
      </c>
    </row>
    <row r="7" spans="1:7" s="42" customFormat="1" ht="20.100000000000001" customHeight="1" thickTop="1" x14ac:dyDescent="0.25">
      <c r="A7" s="360" t="s">
        <v>367</v>
      </c>
      <c r="B7" s="377">
        <v>35426</v>
      </c>
      <c r="C7" s="377">
        <v>13241846</v>
      </c>
      <c r="D7" s="377">
        <v>1718116</v>
      </c>
      <c r="E7" s="378">
        <v>7.70718973573379</v>
      </c>
      <c r="F7" s="379">
        <v>1.0240792112286501</v>
      </c>
      <c r="G7" s="378">
        <v>48.498729746513902</v>
      </c>
    </row>
    <row r="8" spans="1:7" s="42" customFormat="1" ht="20.100000000000001" customHeight="1" x14ac:dyDescent="0.25">
      <c r="A8" s="363" t="s">
        <v>368</v>
      </c>
      <c r="B8" s="380">
        <v>19725</v>
      </c>
      <c r="C8" s="380">
        <v>5055757</v>
      </c>
      <c r="D8" s="380">
        <v>1041698</v>
      </c>
      <c r="E8" s="381">
        <v>4.85338073030763</v>
      </c>
      <c r="F8" s="382">
        <v>0.70222504644339101</v>
      </c>
      <c r="G8" s="381">
        <v>52.811051964511996</v>
      </c>
    </row>
    <row r="9" spans="1:7" s="42" customFormat="1" ht="20.100000000000001" customHeight="1" x14ac:dyDescent="0.25">
      <c r="A9" s="366" t="s">
        <v>145</v>
      </c>
      <c r="B9" s="383">
        <v>8884</v>
      </c>
      <c r="C9" s="383">
        <v>2259698</v>
      </c>
      <c r="D9" s="383">
        <v>425938</v>
      </c>
      <c r="E9" s="384">
        <v>5.3052275213763496</v>
      </c>
      <c r="F9" s="385">
        <v>0.69686553631894799</v>
      </c>
      <c r="G9" s="384">
        <v>47.944394416929299</v>
      </c>
    </row>
    <row r="10" spans="1:7" s="42" customFormat="1" ht="20.100000000000001" customHeight="1" x14ac:dyDescent="0.25">
      <c r="A10" s="363" t="s">
        <v>50</v>
      </c>
      <c r="B10" s="380">
        <v>7113</v>
      </c>
      <c r="C10" s="380">
        <v>1379038</v>
      </c>
      <c r="D10" s="380">
        <v>462114</v>
      </c>
      <c r="E10" s="381">
        <v>2.9841943762794498</v>
      </c>
      <c r="F10" s="382">
        <v>0.53116635756640795</v>
      </c>
      <c r="G10" s="381">
        <v>64.967524251370705</v>
      </c>
    </row>
    <row r="11" spans="1:7" s="42" customFormat="1" ht="20.100000000000001" customHeight="1" x14ac:dyDescent="0.25">
      <c r="A11" s="366" t="s">
        <v>47</v>
      </c>
      <c r="B11" s="383">
        <v>7146</v>
      </c>
      <c r="C11" s="383">
        <v>1207677</v>
      </c>
      <c r="D11" s="383">
        <v>272552</v>
      </c>
      <c r="E11" s="384">
        <v>4.4309966538495402</v>
      </c>
      <c r="F11" s="385">
        <v>0.46301484880899002</v>
      </c>
      <c r="G11" s="384">
        <v>38.140498180800499</v>
      </c>
    </row>
    <row r="12" spans="1:7" s="42" customFormat="1" ht="20.100000000000001" customHeight="1" x14ac:dyDescent="0.25">
      <c r="A12" s="366" t="s">
        <v>433</v>
      </c>
      <c r="B12" s="383">
        <v>2309</v>
      </c>
      <c r="C12" s="383">
        <v>377360</v>
      </c>
      <c r="D12" s="383">
        <v>51396</v>
      </c>
      <c r="E12" s="384">
        <v>7.3422056191143303</v>
      </c>
      <c r="F12" s="385">
        <v>0.44775357890802497</v>
      </c>
      <c r="G12" s="384">
        <v>22.258986574274601</v>
      </c>
    </row>
    <row r="13" spans="1:7" s="42" customFormat="1" ht="20.100000000000001" customHeight="1" x14ac:dyDescent="0.25">
      <c r="A13" s="366" t="s">
        <v>434</v>
      </c>
      <c r="B13" s="383">
        <v>4183</v>
      </c>
      <c r="C13" s="383">
        <v>720301</v>
      </c>
      <c r="D13" s="383">
        <v>189550</v>
      </c>
      <c r="E13" s="384">
        <v>3.8000580321814801</v>
      </c>
      <c r="F13" s="385">
        <v>0.47177322430319701</v>
      </c>
      <c r="G13" s="384">
        <v>45.314367678699497</v>
      </c>
    </row>
    <row r="14" spans="1:7" s="42" customFormat="1" ht="20.100000000000001" customHeight="1" x14ac:dyDescent="0.25">
      <c r="A14" s="363" t="s">
        <v>124</v>
      </c>
      <c r="B14" s="380">
        <v>1314</v>
      </c>
      <c r="C14" s="380">
        <v>405079</v>
      </c>
      <c r="D14" s="380">
        <v>10070</v>
      </c>
      <c r="E14" s="381">
        <v>40.226315789473702</v>
      </c>
      <c r="F14" s="382">
        <v>0.84460082150080296</v>
      </c>
      <c r="G14" s="381">
        <v>7.6636225266362299</v>
      </c>
    </row>
    <row r="15" spans="1:7" s="42" customFormat="1" ht="20.100000000000001" customHeight="1" x14ac:dyDescent="0.25">
      <c r="A15" s="366" t="s">
        <v>435</v>
      </c>
      <c r="B15" s="383">
        <v>4627</v>
      </c>
      <c r="C15" s="383">
        <v>991972</v>
      </c>
      <c r="D15" s="383">
        <v>218059</v>
      </c>
      <c r="E15" s="384">
        <v>4.5490990970333698</v>
      </c>
      <c r="F15" s="385">
        <v>0.58736362802016795</v>
      </c>
      <c r="G15" s="384">
        <v>47.127512427058598</v>
      </c>
    </row>
    <row r="16" spans="1:7" s="42" customFormat="1" ht="20.100000000000001" customHeight="1" x14ac:dyDescent="0.25">
      <c r="A16" s="366" t="s">
        <v>436</v>
      </c>
      <c r="B16" s="383">
        <v>3566</v>
      </c>
      <c r="C16" s="383">
        <v>782429</v>
      </c>
      <c r="D16" s="383">
        <v>180976</v>
      </c>
      <c r="E16" s="384">
        <v>4.3233854212713299</v>
      </c>
      <c r="F16" s="385">
        <v>0.601133229357939</v>
      </c>
      <c r="G16" s="384">
        <v>50.750420639371903</v>
      </c>
    </row>
    <row r="17" spans="1:7" s="42" customFormat="1" ht="20.100000000000001" customHeight="1" x14ac:dyDescent="0.25">
      <c r="A17" s="366" t="s">
        <v>437</v>
      </c>
      <c r="B17" s="383">
        <v>333</v>
      </c>
      <c r="C17" s="383">
        <v>75809</v>
      </c>
      <c r="D17" s="383">
        <v>22908</v>
      </c>
      <c r="E17" s="384">
        <v>3.30928060066352</v>
      </c>
      <c r="F17" s="385">
        <v>0.62371138261549197</v>
      </c>
      <c r="G17" s="384">
        <v>68.792792792792795</v>
      </c>
    </row>
    <row r="18" spans="1:7" s="42" customFormat="1" ht="20.100000000000001" customHeight="1" x14ac:dyDescent="0.25">
      <c r="A18" s="366" t="s">
        <v>438</v>
      </c>
      <c r="B18" s="383">
        <v>638</v>
      </c>
      <c r="C18" s="383">
        <v>117283</v>
      </c>
      <c r="D18" s="383">
        <v>9424</v>
      </c>
      <c r="E18" s="384">
        <v>9.3185285237565605</v>
      </c>
      <c r="F18" s="385">
        <v>0.50364151672607005</v>
      </c>
      <c r="G18" s="384">
        <v>19.727272727272702</v>
      </c>
    </row>
    <row r="19" spans="1:7" s="42" customFormat="1" ht="20.100000000000001" customHeight="1" x14ac:dyDescent="0.25">
      <c r="A19" s="366" t="s">
        <v>439</v>
      </c>
      <c r="B19" s="383">
        <v>90</v>
      </c>
      <c r="C19" s="383">
        <v>16451</v>
      </c>
      <c r="D19" s="383">
        <v>1589</v>
      </c>
      <c r="E19" s="384">
        <v>10.3530522341095</v>
      </c>
      <c r="F19" s="385">
        <v>0.50079147640791499</v>
      </c>
      <c r="G19" s="384">
        <v>17.655555555555601</v>
      </c>
    </row>
    <row r="20" spans="1:7" s="42" customFormat="1" ht="20.100000000000001" customHeight="1" x14ac:dyDescent="0.25">
      <c r="A20" s="363" t="s">
        <v>123</v>
      </c>
      <c r="B20" s="380">
        <v>9247</v>
      </c>
      <c r="C20" s="380">
        <v>3147689</v>
      </c>
      <c r="D20" s="380">
        <v>44789</v>
      </c>
      <c r="E20" s="381">
        <v>70.278170979481601</v>
      </c>
      <c r="F20" s="382">
        <v>0.93260576180945798</v>
      </c>
      <c r="G20" s="381">
        <v>4.8436249594463101</v>
      </c>
    </row>
    <row r="21" spans="1:7" s="42" customFormat="1" ht="20.100000000000001" customHeight="1" x14ac:dyDescent="0.25">
      <c r="A21" s="366" t="s">
        <v>45</v>
      </c>
      <c r="B21" s="383">
        <v>12256</v>
      </c>
      <c r="C21" s="383">
        <v>3804583</v>
      </c>
      <c r="D21" s="383">
        <v>94669</v>
      </c>
      <c r="E21" s="384">
        <v>40.188266486389402</v>
      </c>
      <c r="F21" s="385">
        <v>0.85048262634572103</v>
      </c>
      <c r="G21" s="384">
        <v>7.72429830287206</v>
      </c>
    </row>
    <row r="22" spans="1:7" s="42" customFormat="1" ht="20.100000000000001" customHeight="1" x14ac:dyDescent="0.25">
      <c r="A22" s="366" t="s">
        <v>440</v>
      </c>
      <c r="B22" s="383">
        <v>5362</v>
      </c>
      <c r="C22" s="383">
        <v>1607341</v>
      </c>
      <c r="D22" s="383">
        <v>86018</v>
      </c>
      <c r="E22" s="384">
        <v>18.686100583598801</v>
      </c>
      <c r="F22" s="385">
        <v>0.82127451932165996</v>
      </c>
      <c r="G22" s="384">
        <v>16.042148452070101</v>
      </c>
    </row>
    <row r="23" spans="1:7" s="42" customFormat="1" ht="20.100000000000001" customHeight="1" x14ac:dyDescent="0.25">
      <c r="A23" s="366" t="s">
        <v>441</v>
      </c>
      <c r="B23" s="383">
        <v>6894</v>
      </c>
      <c r="C23" s="383">
        <v>2197242</v>
      </c>
      <c r="D23" s="383">
        <v>8651</v>
      </c>
      <c r="E23" s="384">
        <v>253.987053519824</v>
      </c>
      <c r="F23" s="385">
        <v>0.87320004291998998</v>
      </c>
      <c r="G23" s="384">
        <v>1.25485929794024</v>
      </c>
    </row>
    <row r="24" spans="1:7" s="42" customFormat="1" ht="20.100000000000001" customHeight="1" x14ac:dyDescent="0.25">
      <c r="A24" s="363" t="s">
        <v>122</v>
      </c>
      <c r="B24" s="380">
        <v>1354</v>
      </c>
      <c r="C24" s="380">
        <v>431755</v>
      </c>
      <c r="D24" s="380">
        <v>31993</v>
      </c>
      <c r="E24" s="381">
        <v>13.4952958459663</v>
      </c>
      <c r="F24" s="382">
        <v>0.87362659598146497</v>
      </c>
      <c r="G24" s="381">
        <v>23.628508124076799</v>
      </c>
    </row>
    <row r="25" spans="1:7" s="42" customFormat="1" ht="20.100000000000001" customHeight="1" x14ac:dyDescent="0.25">
      <c r="A25" s="366" t="s">
        <v>121</v>
      </c>
      <c r="B25" s="383">
        <v>1840</v>
      </c>
      <c r="C25" s="383">
        <v>563176</v>
      </c>
      <c r="D25" s="383">
        <v>47736</v>
      </c>
      <c r="E25" s="384">
        <v>11.7977207977208</v>
      </c>
      <c r="F25" s="385">
        <v>0.83855866587254302</v>
      </c>
      <c r="G25" s="384">
        <v>25.9434782608696</v>
      </c>
    </row>
    <row r="26" spans="1:7" s="42" customFormat="1" ht="20.100000000000001" customHeight="1" thickBot="1" x14ac:dyDescent="0.3">
      <c r="A26" s="386" t="s">
        <v>0</v>
      </c>
      <c r="B26" s="387">
        <v>112219</v>
      </c>
      <c r="C26" s="387">
        <v>32378254</v>
      </c>
      <c r="D26" s="387">
        <v>4145023</v>
      </c>
      <c r="E26" s="388">
        <v>7.8113568971752398</v>
      </c>
      <c r="F26" s="389">
        <v>0.79048597123017905</v>
      </c>
      <c r="G26" s="388">
        <v>36.936909079567599</v>
      </c>
    </row>
    <row r="27" spans="1:7" ht="20.100000000000001" customHeight="1" thickTop="1" x14ac:dyDescent="0.2">
      <c r="A27" s="659" t="s">
        <v>369</v>
      </c>
      <c r="B27" s="659"/>
      <c r="C27" s="659"/>
      <c r="D27" s="659"/>
      <c r="E27" s="659"/>
      <c r="F27" s="659"/>
      <c r="G27" s="101"/>
    </row>
    <row r="28" spans="1:7" ht="20.100000000000001" customHeight="1" x14ac:dyDescent="0.3">
      <c r="A28" s="240" t="s">
        <v>2</v>
      </c>
      <c r="B28" s="190"/>
      <c r="C28" s="190"/>
      <c r="D28" s="190"/>
      <c r="E28" s="190"/>
      <c r="F28" s="190"/>
      <c r="G28" s="190"/>
    </row>
    <row r="29" spans="1:7" ht="33" customHeight="1" thickBot="1" x14ac:dyDescent="0.25">
      <c r="A29" s="261"/>
      <c r="B29" s="306" t="s">
        <v>130</v>
      </c>
      <c r="C29" s="307" t="s">
        <v>129</v>
      </c>
      <c r="D29" s="307" t="s">
        <v>128</v>
      </c>
      <c r="E29" s="307" t="s">
        <v>127</v>
      </c>
      <c r="F29" s="307" t="s">
        <v>126</v>
      </c>
      <c r="G29" s="359" t="s">
        <v>125</v>
      </c>
    </row>
    <row r="30" spans="1:7" ht="20.100000000000001" customHeight="1" thickTop="1" x14ac:dyDescent="0.2">
      <c r="A30" s="360" t="s">
        <v>367</v>
      </c>
      <c r="B30" s="308">
        <v>6378</v>
      </c>
      <c r="C30" s="308">
        <v>2014043</v>
      </c>
      <c r="D30" s="308">
        <v>362702</v>
      </c>
      <c r="E30" s="361">
        <v>5.5528863915831703</v>
      </c>
      <c r="F30" s="362">
        <v>0.86514989454331503</v>
      </c>
      <c r="G30" s="361">
        <v>56.867670116023803</v>
      </c>
    </row>
    <row r="31" spans="1:7" ht="20.100000000000001" customHeight="1" x14ac:dyDescent="0.2">
      <c r="A31" s="363" t="s">
        <v>368</v>
      </c>
      <c r="B31" s="311">
        <v>4497</v>
      </c>
      <c r="C31" s="311">
        <v>917250</v>
      </c>
      <c r="D31" s="311">
        <v>415425</v>
      </c>
      <c r="E31" s="364">
        <v>2.2079797797436398</v>
      </c>
      <c r="F31" s="365">
        <v>0.55882003527465796</v>
      </c>
      <c r="G31" s="364">
        <v>92.378252168112098</v>
      </c>
    </row>
    <row r="32" spans="1:7" ht="20.100000000000001" customHeight="1" x14ac:dyDescent="0.2">
      <c r="A32" s="366" t="s">
        <v>145</v>
      </c>
      <c r="B32" s="314">
        <v>3003</v>
      </c>
      <c r="C32" s="314">
        <v>565189</v>
      </c>
      <c r="D32" s="314">
        <v>228933</v>
      </c>
      <c r="E32" s="367">
        <v>2.4687965474614799</v>
      </c>
      <c r="F32" s="368">
        <v>0.515638699200343</v>
      </c>
      <c r="G32" s="367">
        <v>76.234765234765206</v>
      </c>
    </row>
    <row r="33" spans="1:7" ht="20.100000000000001" customHeight="1" x14ac:dyDescent="0.2">
      <c r="A33" s="363" t="s">
        <v>50</v>
      </c>
      <c r="B33" s="311">
        <v>1834</v>
      </c>
      <c r="C33" s="311">
        <v>330911</v>
      </c>
      <c r="D33" s="311">
        <v>143455</v>
      </c>
      <c r="E33" s="364">
        <v>2.3067233627269901</v>
      </c>
      <c r="F33" s="365">
        <v>0.49433232249294201</v>
      </c>
      <c r="G33" s="364">
        <v>78.219738276990199</v>
      </c>
    </row>
    <row r="34" spans="1:7" ht="20.100000000000001" customHeight="1" x14ac:dyDescent="0.2">
      <c r="A34" s="366" t="s">
        <v>47</v>
      </c>
      <c r="B34" s="314">
        <v>1064</v>
      </c>
      <c r="C34" s="314">
        <v>153570</v>
      </c>
      <c r="D34" s="314">
        <v>55181</v>
      </c>
      <c r="E34" s="367">
        <v>2.7830231420235201</v>
      </c>
      <c r="F34" s="368">
        <v>0.39543207333401997</v>
      </c>
      <c r="G34" s="367">
        <v>51.8618421052632</v>
      </c>
    </row>
    <row r="35" spans="1:7" ht="20.100000000000001" customHeight="1" x14ac:dyDescent="0.2">
      <c r="A35" s="366" t="s">
        <v>433</v>
      </c>
      <c r="B35" s="314">
        <v>349</v>
      </c>
      <c r="C35" s="314">
        <v>43454</v>
      </c>
      <c r="D35" s="314">
        <v>10547</v>
      </c>
      <c r="E35" s="367">
        <v>4.1200341329287902</v>
      </c>
      <c r="F35" s="368">
        <v>0.34112336617341099</v>
      </c>
      <c r="G35" s="367">
        <v>30.220630372492799</v>
      </c>
    </row>
    <row r="36" spans="1:7" ht="20.100000000000001" customHeight="1" x14ac:dyDescent="0.2">
      <c r="A36" s="366" t="s">
        <v>434</v>
      </c>
      <c r="B36" s="314">
        <v>566</v>
      </c>
      <c r="C36" s="314">
        <v>97637</v>
      </c>
      <c r="D36" s="314">
        <v>35852</v>
      </c>
      <c r="E36" s="367">
        <v>2.7233348209304902</v>
      </c>
      <c r="F36" s="368">
        <v>0.47261242073672499</v>
      </c>
      <c r="G36" s="367">
        <v>63.3427561837456</v>
      </c>
    </row>
    <row r="37" spans="1:7" ht="20.100000000000001" customHeight="1" x14ac:dyDescent="0.2">
      <c r="A37" s="363" t="s">
        <v>124</v>
      </c>
      <c r="B37" s="311">
        <v>455</v>
      </c>
      <c r="C37" s="311">
        <v>137090</v>
      </c>
      <c r="D37" s="311">
        <v>1975</v>
      </c>
      <c r="E37" s="364">
        <v>69.412658227848098</v>
      </c>
      <c r="F37" s="365">
        <v>0.82547041999096804</v>
      </c>
      <c r="G37" s="364">
        <v>4.3406593406593403</v>
      </c>
    </row>
    <row r="38" spans="1:7" ht="20.100000000000001" customHeight="1" x14ac:dyDescent="0.2">
      <c r="A38" s="366" t="s">
        <v>435</v>
      </c>
      <c r="B38" s="314">
        <v>1172</v>
      </c>
      <c r="C38" s="314">
        <v>161413</v>
      </c>
      <c r="D38" s="314">
        <v>48836</v>
      </c>
      <c r="E38" s="367">
        <v>3.3052051765091299</v>
      </c>
      <c r="F38" s="368">
        <v>0.377327130768152</v>
      </c>
      <c r="G38" s="367">
        <v>41.668941979522202</v>
      </c>
    </row>
    <row r="39" spans="1:7" ht="20.100000000000001" customHeight="1" x14ac:dyDescent="0.2">
      <c r="A39" s="366" t="s">
        <v>436</v>
      </c>
      <c r="B39" s="314">
        <v>900</v>
      </c>
      <c r="C39" s="314">
        <v>131757</v>
      </c>
      <c r="D39" s="314">
        <v>42774</v>
      </c>
      <c r="E39" s="367">
        <v>3.08030579323888</v>
      </c>
      <c r="F39" s="368">
        <v>0.40108675799086801</v>
      </c>
      <c r="G39" s="367">
        <v>47.526666666666699</v>
      </c>
    </row>
    <row r="40" spans="1:7" ht="20.100000000000001" customHeight="1" x14ac:dyDescent="0.2">
      <c r="A40" s="366" t="s">
        <v>437</v>
      </c>
      <c r="B40" s="314">
        <v>61</v>
      </c>
      <c r="C40" s="314">
        <v>7632</v>
      </c>
      <c r="D40" s="314">
        <v>2336</v>
      </c>
      <c r="E40" s="367">
        <v>3.2671232876712302</v>
      </c>
      <c r="F40" s="368">
        <v>0.342780148214687</v>
      </c>
      <c r="G40" s="367">
        <v>38.2950819672131</v>
      </c>
    </row>
    <row r="41" spans="1:7" ht="20.100000000000001" customHeight="1" x14ac:dyDescent="0.2">
      <c r="A41" s="366" t="s">
        <v>438</v>
      </c>
      <c r="B41" s="314">
        <v>211</v>
      </c>
      <c r="C41" s="314">
        <v>22024</v>
      </c>
      <c r="D41" s="314">
        <v>579</v>
      </c>
      <c r="E41" s="367">
        <v>5.91089640365003</v>
      </c>
      <c r="F41" s="368">
        <v>0.28597026553268801</v>
      </c>
      <c r="G41" s="367">
        <v>17.658767772511801</v>
      </c>
    </row>
    <row r="42" spans="1:7" ht="20.100000000000001" customHeight="1" x14ac:dyDescent="0.2">
      <c r="A42" s="366" t="s">
        <v>439</v>
      </c>
      <c r="B42" s="314">
        <v>0</v>
      </c>
      <c r="C42" s="314">
        <v>0</v>
      </c>
      <c r="D42" s="314">
        <v>0</v>
      </c>
      <c r="E42" s="367" t="s">
        <v>470</v>
      </c>
      <c r="F42" s="368" t="s">
        <v>470</v>
      </c>
      <c r="G42" s="367" t="s">
        <v>470</v>
      </c>
    </row>
    <row r="43" spans="1:7" ht="20.100000000000001" customHeight="1" x14ac:dyDescent="0.2">
      <c r="A43" s="363" t="s">
        <v>123</v>
      </c>
      <c r="B43" s="311">
        <v>2636</v>
      </c>
      <c r="C43" s="311">
        <v>884058</v>
      </c>
      <c r="D43" s="311">
        <v>3538</v>
      </c>
      <c r="E43" s="364">
        <v>249.87507066139099</v>
      </c>
      <c r="F43" s="365">
        <v>0.91884549026129303</v>
      </c>
      <c r="G43" s="364">
        <v>1.34218512898331</v>
      </c>
    </row>
    <row r="44" spans="1:7" ht="20.100000000000001" customHeight="1" x14ac:dyDescent="0.2">
      <c r="A44" s="366" t="s">
        <v>45</v>
      </c>
      <c r="B44" s="314">
        <v>4637</v>
      </c>
      <c r="C44" s="314">
        <v>1536875</v>
      </c>
      <c r="D44" s="314">
        <v>10849</v>
      </c>
      <c r="E44" s="367">
        <v>141.66052170706999</v>
      </c>
      <c r="F44" s="368">
        <v>0.90804753900283897</v>
      </c>
      <c r="G44" s="367">
        <v>2.3396592624541701</v>
      </c>
    </row>
    <row r="45" spans="1:7" ht="20.100000000000001" customHeight="1" x14ac:dyDescent="0.2">
      <c r="A45" s="366" t="s">
        <v>440</v>
      </c>
      <c r="B45" s="314">
        <v>1345</v>
      </c>
      <c r="C45" s="314">
        <v>387190</v>
      </c>
      <c r="D45" s="314">
        <v>7231</v>
      </c>
      <c r="E45" s="367">
        <v>53.5458442815655</v>
      </c>
      <c r="F45" s="368">
        <v>0.78869481081631598</v>
      </c>
      <c r="G45" s="367">
        <v>5.3762081784386604</v>
      </c>
    </row>
    <row r="46" spans="1:7" ht="20.100000000000001" customHeight="1" x14ac:dyDescent="0.2">
      <c r="A46" s="366" t="s">
        <v>441</v>
      </c>
      <c r="B46" s="314">
        <v>3292</v>
      </c>
      <c r="C46" s="314">
        <v>1149685</v>
      </c>
      <c r="D46" s="314">
        <v>3618</v>
      </c>
      <c r="E46" s="367">
        <v>317.76810392482002</v>
      </c>
      <c r="F46" s="368">
        <v>0.95681103214101404</v>
      </c>
      <c r="G46" s="367">
        <v>1.09902794653706</v>
      </c>
    </row>
    <row r="47" spans="1:7" ht="20.100000000000001" customHeight="1" x14ac:dyDescent="0.2">
      <c r="A47" s="363" t="s">
        <v>122</v>
      </c>
      <c r="B47" s="311">
        <v>240</v>
      </c>
      <c r="C47" s="311">
        <v>77638</v>
      </c>
      <c r="D47" s="311">
        <v>3460</v>
      </c>
      <c r="E47" s="364">
        <v>22.438728323699401</v>
      </c>
      <c r="F47" s="365">
        <v>0.88627853881278496</v>
      </c>
      <c r="G47" s="364">
        <v>14.4166666666667</v>
      </c>
    </row>
    <row r="48" spans="1:7" ht="20.100000000000001" customHeight="1" x14ac:dyDescent="0.2">
      <c r="A48" s="366" t="s">
        <v>121</v>
      </c>
      <c r="B48" s="314">
        <v>74</v>
      </c>
      <c r="C48" s="314">
        <v>42378</v>
      </c>
      <c r="D48" s="314">
        <v>1291</v>
      </c>
      <c r="E48" s="367">
        <v>32.825716498838098</v>
      </c>
      <c r="F48" s="368">
        <v>1.56897445390596</v>
      </c>
      <c r="G48" s="367">
        <v>17.445945945945901</v>
      </c>
    </row>
    <row r="49" spans="1:7" ht="20.100000000000001" customHeight="1" thickBot="1" x14ac:dyDescent="0.25">
      <c r="A49" s="386" t="s">
        <v>0</v>
      </c>
      <c r="B49" s="319">
        <v>26842</v>
      </c>
      <c r="C49" s="319">
        <v>6807936</v>
      </c>
      <c r="D49" s="319">
        <v>1244298</v>
      </c>
      <c r="E49" s="390">
        <v>5.4713067127006596</v>
      </c>
      <c r="F49" s="391">
        <v>0.69487666537720005</v>
      </c>
      <c r="G49" s="390">
        <v>46.356381789732502</v>
      </c>
    </row>
    <row r="50" spans="1:7" ht="20.100000000000001" customHeight="1" thickTop="1" x14ac:dyDescent="0.2">
      <c r="A50" s="660" t="s">
        <v>369</v>
      </c>
      <c r="B50" s="660"/>
      <c r="C50" s="660"/>
      <c r="D50" s="660"/>
      <c r="E50" s="660"/>
      <c r="F50" s="660"/>
      <c r="G50" s="101"/>
    </row>
  </sheetData>
  <mergeCells count="4">
    <mergeCell ref="A1:D1"/>
    <mergeCell ref="A27:F27"/>
    <mergeCell ref="A50:F50"/>
    <mergeCell ref="A3:G3"/>
  </mergeCells>
  <pageMargins left="0.59055118110236227" right="0.35433070866141736" top="0.82677165354330717" bottom="0.59055118110236227" header="0" footer="0"/>
  <pageSetup paperSize="9" scale="90" orientation="landscape" r:id="rId1"/>
  <headerFooter scaleWithDoc="0">
    <oddHeader>&amp;L&amp;G</oddHeader>
    <oddFooter>&amp;Lhttp://www.mscbs.gob.es/estadEstudios/estadisticas/estHospiInternado/inforAnual/homeESCRI.htm</oddFooter>
  </headerFooter>
  <rowBreaks count="1" manualBreakCount="1">
    <brk id="27" max="6" man="1"/>
  </rowBreaks>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6"/>
  </sheetPr>
  <dimension ref="A1:G11"/>
  <sheetViews>
    <sheetView showGridLines="0" view="pageLayout" zoomScaleNormal="90" workbookViewId="0">
      <selection sqref="A1:B1"/>
    </sheetView>
  </sheetViews>
  <sheetFormatPr baseColWidth="10" defaultRowHeight="13.2" x14ac:dyDescent="0.25"/>
  <cols>
    <col min="1" max="1" width="27.6640625" bestFit="1" customWidth="1"/>
    <col min="2" max="2" width="12.109375" bestFit="1" customWidth="1"/>
    <col min="3" max="3" width="14.88671875" bestFit="1" customWidth="1"/>
    <col min="4" max="4" width="20.44140625" bestFit="1" customWidth="1"/>
    <col min="5" max="5" width="16.6640625" bestFit="1" customWidth="1"/>
    <col min="6" max="6" width="15.88671875" bestFit="1" customWidth="1"/>
    <col min="7" max="7" width="9.109375" bestFit="1" customWidth="1"/>
  </cols>
  <sheetData>
    <row r="1" spans="1:7" ht="18" customHeight="1" x14ac:dyDescent="0.25">
      <c r="A1" s="633" t="str">
        <f>'Índice de Tablas'!A1:B1</f>
        <v>ESTADÍSTICAS  DE HOSPITALES. TABLAS NACIONALES. Año 2018</v>
      </c>
      <c r="B1" s="633"/>
      <c r="C1" s="633"/>
      <c r="D1" s="633"/>
      <c r="E1" s="66"/>
      <c r="F1" s="66"/>
      <c r="G1" s="82"/>
    </row>
    <row r="2" spans="1:7" ht="18" customHeight="1" x14ac:dyDescent="0.25"/>
    <row r="3" spans="1:7" ht="18" customHeight="1" x14ac:dyDescent="0.25">
      <c r="A3" s="662" t="s">
        <v>472</v>
      </c>
      <c r="B3" s="662"/>
      <c r="C3" s="662"/>
      <c r="D3" s="662"/>
      <c r="E3" s="662"/>
      <c r="F3" s="662"/>
      <c r="G3" s="662"/>
    </row>
    <row r="4" spans="1:7" ht="18" customHeight="1" x14ac:dyDescent="0.25">
      <c r="A4" s="624"/>
    </row>
    <row r="5" spans="1:7" ht="33" customHeight="1" x14ac:dyDescent="0.25">
      <c r="A5" s="202"/>
      <c r="B5" s="642" t="s">
        <v>1</v>
      </c>
      <c r="C5" s="639"/>
      <c r="D5" s="639"/>
      <c r="E5" s="639" t="s">
        <v>370</v>
      </c>
      <c r="F5" s="639"/>
      <c r="G5" s="640" t="s">
        <v>0</v>
      </c>
    </row>
    <row r="6" spans="1:7" ht="33" customHeight="1" thickBot="1" x14ac:dyDescent="0.3">
      <c r="A6" s="202"/>
      <c r="B6" s="597" t="s">
        <v>299</v>
      </c>
      <c r="C6" s="614" t="s">
        <v>291</v>
      </c>
      <c r="D6" s="614" t="s">
        <v>300</v>
      </c>
      <c r="E6" s="598" t="s">
        <v>4</v>
      </c>
      <c r="F6" s="598" t="s">
        <v>3</v>
      </c>
      <c r="G6" s="661"/>
    </row>
    <row r="7" spans="1:7" ht="20.100000000000001" customHeight="1" thickTop="1" x14ac:dyDescent="0.25">
      <c r="A7" s="203" t="s">
        <v>14</v>
      </c>
      <c r="B7" s="392">
        <v>4.5181326002796701E-2</v>
      </c>
      <c r="C7" s="392">
        <v>4.27827831289882E-2</v>
      </c>
      <c r="D7" s="392">
        <v>3.8063700547004198E-2</v>
      </c>
      <c r="E7" s="393">
        <v>1.43182683672368E-2</v>
      </c>
      <c r="F7" s="394">
        <v>3.3329432416617899E-2</v>
      </c>
      <c r="G7" s="395">
        <v>3.8516724213834598E-2</v>
      </c>
    </row>
    <row r="8" spans="1:7" ht="20.100000000000001" customHeight="1" x14ac:dyDescent="0.25">
      <c r="A8" s="207" t="s">
        <v>15</v>
      </c>
      <c r="B8" s="396">
        <v>3.5949038383510497E-2</v>
      </c>
      <c r="C8" s="396">
        <v>5.9335963182117001E-2</v>
      </c>
      <c r="D8" s="396">
        <v>1.15548755938481E-2</v>
      </c>
      <c r="E8" s="397">
        <v>1.4298137399640001E-2</v>
      </c>
      <c r="F8" s="398">
        <v>7.7248151140388993E-2</v>
      </c>
      <c r="G8" s="399">
        <v>2.6599589441119498E-2</v>
      </c>
    </row>
    <row r="9" spans="1:7" ht="20.100000000000001" customHeight="1" x14ac:dyDescent="0.25">
      <c r="A9" s="211" t="s">
        <v>264</v>
      </c>
      <c r="B9" s="400">
        <v>0.24679905568671001</v>
      </c>
      <c r="C9" s="400">
        <v>0</v>
      </c>
      <c r="D9" s="400">
        <v>0.20151073855698401</v>
      </c>
      <c r="E9" s="401">
        <v>0.113549426213006</v>
      </c>
      <c r="F9" s="402">
        <v>0.35522638345444402</v>
      </c>
      <c r="G9" s="403">
        <v>0.22160380728500501</v>
      </c>
    </row>
    <row r="10" spans="1:7" ht="20.100000000000001" customHeight="1" thickBot="1" x14ac:dyDescent="0.3">
      <c r="A10" s="227" t="s">
        <v>265</v>
      </c>
      <c r="B10" s="404">
        <v>1.4492753623188401E-2</v>
      </c>
      <c r="C10" s="404">
        <v>0</v>
      </c>
      <c r="D10" s="404">
        <v>2.9929730198664E-2</v>
      </c>
      <c r="E10" s="405">
        <v>8.3520719563122403E-3</v>
      </c>
      <c r="F10" s="406">
        <v>0.112778429073857</v>
      </c>
      <c r="G10" s="407">
        <v>3.3369359632531799E-2</v>
      </c>
    </row>
    <row r="11" spans="1:7" ht="13.8" thickTop="1" x14ac:dyDescent="0.25"/>
  </sheetData>
  <mergeCells count="5">
    <mergeCell ref="A1:D1"/>
    <mergeCell ref="B5:D5"/>
    <mergeCell ref="E5:F5"/>
    <mergeCell ref="G5:G6"/>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6"/>
  </sheetPr>
  <dimension ref="A1:G13"/>
  <sheetViews>
    <sheetView showGridLines="0" view="pageLayout" zoomScaleNormal="90" workbookViewId="0">
      <selection sqref="A1:B1"/>
    </sheetView>
  </sheetViews>
  <sheetFormatPr baseColWidth="10" defaultColWidth="9.109375" defaultRowHeight="10.199999999999999" x14ac:dyDescent="0.2"/>
  <cols>
    <col min="1" max="1" width="41.109375" style="7" bestFit="1" customWidth="1"/>
    <col min="2" max="2" width="12.109375" style="7" bestFit="1" customWidth="1"/>
    <col min="3" max="3" width="13.109375" style="7" bestFit="1" customWidth="1"/>
    <col min="4" max="4" width="18.6640625" style="7" bestFit="1" customWidth="1"/>
    <col min="5" max="5" width="14.88671875" style="7" bestFit="1" customWidth="1"/>
    <col min="6" max="6" width="16" style="7" bestFit="1" customWidth="1"/>
    <col min="7" max="7" width="11.5546875" style="7" bestFit="1" customWidth="1"/>
    <col min="8" max="16384" width="9.109375" style="7"/>
  </cols>
  <sheetData>
    <row r="1" spans="1:7" ht="18" customHeight="1" x14ac:dyDescent="0.2">
      <c r="A1" s="633" t="str">
        <f>'Índice de Tablas'!A1:B1</f>
        <v>ESTADÍSTICAS  DE HOSPITALES. TABLAS NACIONALES. Año 2018</v>
      </c>
      <c r="B1" s="633"/>
      <c r="C1" s="633"/>
      <c r="D1" s="633"/>
      <c r="E1" s="66"/>
      <c r="F1" s="66"/>
      <c r="G1" s="66"/>
    </row>
    <row r="2" spans="1:7" ht="18" customHeight="1" x14ac:dyDescent="0.2">
      <c r="A2" s="67"/>
    </row>
    <row r="3" spans="1:7" s="9" customFormat="1" ht="18" customHeight="1" x14ac:dyDescent="0.25">
      <c r="A3" s="644" t="s">
        <v>473</v>
      </c>
      <c r="B3" s="644"/>
      <c r="C3" s="644"/>
      <c r="D3" s="644"/>
      <c r="E3" s="644"/>
      <c r="F3" s="644"/>
      <c r="G3" s="644"/>
    </row>
    <row r="4" spans="1:7" s="9" customFormat="1" ht="18" customHeight="1" x14ac:dyDescent="0.25"/>
    <row r="5" spans="1:7" s="9" customFormat="1" ht="33" customHeight="1" x14ac:dyDescent="0.25">
      <c r="A5" s="202"/>
      <c r="B5" s="642" t="s">
        <v>1</v>
      </c>
      <c r="C5" s="639"/>
      <c r="D5" s="639"/>
      <c r="E5" s="639" t="s">
        <v>2</v>
      </c>
      <c r="F5" s="639"/>
      <c r="G5" s="640" t="s">
        <v>0</v>
      </c>
    </row>
    <row r="6" spans="1:7" s="9" customFormat="1" ht="33" customHeight="1" thickBot="1" x14ac:dyDescent="0.3">
      <c r="A6" s="202"/>
      <c r="B6" s="615" t="s">
        <v>299</v>
      </c>
      <c r="C6" s="613" t="s">
        <v>291</v>
      </c>
      <c r="D6" s="613" t="s">
        <v>300</v>
      </c>
      <c r="E6" s="613" t="s">
        <v>4</v>
      </c>
      <c r="F6" s="613" t="s">
        <v>286</v>
      </c>
      <c r="G6" s="658"/>
    </row>
    <row r="7" spans="1:7" s="9" customFormat="1" ht="20.100000000000001" customHeight="1" thickTop="1" x14ac:dyDescent="0.25">
      <c r="A7" s="408" t="s">
        <v>256</v>
      </c>
      <c r="B7" s="409">
        <v>3268543</v>
      </c>
      <c r="C7" s="409">
        <v>89892</v>
      </c>
      <c r="D7" s="245">
        <v>358667</v>
      </c>
      <c r="E7" s="245">
        <v>1409982</v>
      </c>
      <c r="F7" s="410">
        <v>197688</v>
      </c>
      <c r="G7" s="411">
        <v>5324772</v>
      </c>
    </row>
    <row r="8" spans="1:7" s="9" customFormat="1" ht="20.100000000000001" customHeight="1" x14ac:dyDescent="0.25">
      <c r="A8" s="271" t="s">
        <v>371</v>
      </c>
      <c r="B8" s="412">
        <v>1323444</v>
      </c>
      <c r="C8" s="412">
        <v>28981</v>
      </c>
      <c r="D8" s="248">
        <v>104034</v>
      </c>
      <c r="E8" s="248">
        <v>641090</v>
      </c>
      <c r="F8" s="413">
        <v>86369</v>
      </c>
      <c r="G8" s="414">
        <v>2183918</v>
      </c>
    </row>
    <row r="9" spans="1:7" s="9" customFormat="1" ht="20.100000000000001" customHeight="1" x14ac:dyDescent="0.25">
      <c r="A9" s="296" t="s">
        <v>372</v>
      </c>
      <c r="B9" s="415">
        <v>1098033</v>
      </c>
      <c r="C9" s="415">
        <v>31565</v>
      </c>
      <c r="D9" s="250">
        <v>123766</v>
      </c>
      <c r="E9" s="250">
        <v>422040</v>
      </c>
      <c r="F9" s="416">
        <v>71340</v>
      </c>
      <c r="G9" s="414">
        <v>1746744</v>
      </c>
    </row>
    <row r="10" spans="1:7" s="9" customFormat="1" ht="20.100000000000001" customHeight="1" x14ac:dyDescent="0.25">
      <c r="A10" s="271" t="s">
        <v>373</v>
      </c>
      <c r="B10" s="412">
        <v>847066</v>
      </c>
      <c r="C10" s="412">
        <v>29346</v>
      </c>
      <c r="D10" s="248">
        <v>130867</v>
      </c>
      <c r="E10" s="248">
        <v>346852</v>
      </c>
      <c r="F10" s="413">
        <v>39979</v>
      </c>
      <c r="G10" s="414">
        <v>1394110</v>
      </c>
    </row>
    <row r="11" spans="1:7" s="9" customFormat="1" ht="20.100000000000001" customHeight="1" x14ac:dyDescent="0.25">
      <c r="A11" s="296" t="s">
        <v>257</v>
      </c>
      <c r="B11" s="417">
        <v>69.940677562076203</v>
      </c>
      <c r="C11" s="417">
        <v>1.923519864175</v>
      </c>
      <c r="D11" s="265">
        <v>7.6747997499672396</v>
      </c>
      <c r="E11" s="265">
        <v>30.170964992760201</v>
      </c>
      <c r="F11" s="263">
        <v>4.2301516810063999</v>
      </c>
      <c r="G11" s="418">
        <v>113.940113849985</v>
      </c>
    </row>
    <row r="12" spans="1:7" s="43" customFormat="1" ht="20.100000000000001" customHeight="1" thickBot="1" x14ac:dyDescent="0.3">
      <c r="A12" s="298" t="s">
        <v>374</v>
      </c>
      <c r="B12" s="419">
        <v>0.45345588663448</v>
      </c>
      <c r="C12" s="419">
        <v>0.52133914709477103</v>
      </c>
      <c r="D12" s="420">
        <v>0.54330992098331898</v>
      </c>
      <c r="E12" s="420">
        <v>0.39697873261031102</v>
      </c>
      <c r="F12" s="421">
        <v>0.45235211687348198</v>
      </c>
      <c r="G12" s="422">
        <v>0.44438926572673998</v>
      </c>
    </row>
    <row r="13" spans="1:7" s="8" customFormat="1" ht="10.8" thickTop="1" x14ac:dyDescent="0.2">
      <c r="A13" s="102" t="s">
        <v>375</v>
      </c>
      <c r="B13" s="103"/>
      <c r="C13" s="103"/>
      <c r="D13" s="38"/>
      <c r="E13" s="38"/>
      <c r="F13" s="38"/>
      <c r="G13" s="38"/>
    </row>
  </sheetData>
  <mergeCells count="5">
    <mergeCell ref="A1:D1"/>
    <mergeCell ref="B5:D5"/>
    <mergeCell ref="E5:F5"/>
    <mergeCell ref="G5:G6"/>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theme="6"/>
  </sheetPr>
  <dimension ref="A1:L23"/>
  <sheetViews>
    <sheetView showGridLines="0" zoomScale="90" zoomScaleNormal="90" workbookViewId="0">
      <selection activeCell="F23" sqref="F23"/>
    </sheetView>
  </sheetViews>
  <sheetFormatPr baseColWidth="10" defaultColWidth="9.109375" defaultRowHeight="13.2" x14ac:dyDescent="0.25"/>
  <cols>
    <col min="1" max="1" width="30.6640625" style="12" customWidth="1"/>
    <col min="2" max="2" width="17.33203125" style="12" customWidth="1"/>
    <col min="3" max="5" width="15.6640625" style="12" customWidth="1"/>
    <col min="6" max="6" width="4.44140625" style="12" customWidth="1"/>
    <col min="7" max="7" width="30.6640625" style="12" customWidth="1"/>
    <col min="8" max="8" width="17.109375" style="12" customWidth="1"/>
    <col min="9" max="11" width="15.6640625" style="12" customWidth="1"/>
    <col min="12" max="16384" width="9.109375" style="12"/>
  </cols>
  <sheetData>
    <row r="1" spans="1:12" ht="18" customHeight="1" x14ac:dyDescent="0.25">
      <c r="A1" s="633" t="str">
        <f>'Índice de Tablas'!A1:B1</f>
        <v>ESTADÍSTICAS  DE HOSPITALES. TABLAS NACIONALES. Año 2018</v>
      </c>
      <c r="B1" s="633"/>
      <c r="C1" s="633"/>
      <c r="D1" s="633"/>
      <c r="E1" s="66"/>
      <c r="F1" s="66"/>
      <c r="G1" s="633" t="s">
        <v>446</v>
      </c>
      <c r="H1" s="633"/>
      <c r="I1" s="633"/>
      <c r="J1" s="633"/>
    </row>
    <row r="2" spans="1:12" ht="18" customHeight="1" x14ac:dyDescent="0.25">
      <c r="A2" s="67"/>
    </row>
    <row r="3" spans="1:12" s="9" customFormat="1" ht="18" customHeight="1" x14ac:dyDescent="0.25">
      <c r="A3" s="646" t="s">
        <v>474</v>
      </c>
      <c r="B3" s="646"/>
      <c r="C3" s="646"/>
      <c r="D3" s="646"/>
      <c r="E3" s="646"/>
      <c r="F3" s="646"/>
      <c r="G3" s="646" t="s">
        <v>474</v>
      </c>
      <c r="H3" s="646"/>
      <c r="I3" s="646"/>
      <c r="J3" s="646"/>
      <c r="K3" s="646"/>
      <c r="L3" s="646"/>
    </row>
    <row r="4" spans="1:12" s="9" customFormat="1" ht="18" customHeight="1" x14ac:dyDescent="0.25">
      <c r="A4" s="68"/>
      <c r="B4" s="6"/>
      <c r="C4" s="6"/>
      <c r="D4" s="6"/>
      <c r="E4" s="6"/>
      <c r="F4" s="6"/>
      <c r="G4" s="6"/>
      <c r="H4" s="6"/>
      <c r="I4" s="6"/>
    </row>
    <row r="5" spans="1:12" s="28" customFormat="1" ht="20.100000000000001" customHeight="1" x14ac:dyDescent="0.25">
      <c r="A5" s="242" t="s">
        <v>1</v>
      </c>
      <c r="B5" s="241"/>
      <c r="C5" s="241"/>
      <c r="D5" s="241"/>
      <c r="E5" s="241"/>
      <c r="F5" s="118"/>
      <c r="G5" s="242" t="s">
        <v>2</v>
      </c>
      <c r="H5" s="241"/>
      <c r="I5" s="241"/>
      <c r="J5" s="241"/>
      <c r="K5" s="241"/>
    </row>
    <row r="6" spans="1:12" s="28" customFormat="1" ht="33" customHeight="1" thickBot="1" x14ac:dyDescent="0.35">
      <c r="A6" s="202"/>
      <c r="B6" s="423" t="s">
        <v>138</v>
      </c>
      <c r="C6" s="424" t="s">
        <v>137</v>
      </c>
      <c r="D6" s="424" t="s">
        <v>136</v>
      </c>
      <c r="E6" s="425" t="s">
        <v>0</v>
      </c>
      <c r="F6" s="118"/>
      <c r="G6" s="190"/>
      <c r="H6" s="423" t="s">
        <v>138</v>
      </c>
      <c r="I6" s="424" t="s">
        <v>137</v>
      </c>
      <c r="J6" s="424" t="s">
        <v>136</v>
      </c>
      <c r="K6" s="425" t="s">
        <v>0</v>
      </c>
    </row>
    <row r="7" spans="1:12" s="9" customFormat="1" ht="20.100000000000001" customHeight="1" thickTop="1" x14ac:dyDescent="0.25">
      <c r="A7" s="192" t="s">
        <v>99</v>
      </c>
      <c r="B7" s="245">
        <v>47674</v>
      </c>
      <c r="C7" s="245">
        <v>29457</v>
      </c>
      <c r="D7" s="245">
        <v>8090</v>
      </c>
      <c r="E7" s="426">
        <v>85221</v>
      </c>
      <c r="F7" s="118"/>
      <c r="G7" s="192" t="s">
        <v>99</v>
      </c>
      <c r="H7" s="245">
        <v>17462</v>
      </c>
      <c r="I7" s="245">
        <v>13092</v>
      </c>
      <c r="J7" s="245">
        <v>4267</v>
      </c>
      <c r="K7" s="426">
        <v>34821</v>
      </c>
    </row>
    <row r="8" spans="1:12" s="9" customFormat="1" ht="20.100000000000001" customHeight="1" x14ac:dyDescent="0.25">
      <c r="A8" s="194" t="s">
        <v>135</v>
      </c>
      <c r="B8" s="248">
        <v>34290</v>
      </c>
      <c r="C8" s="248">
        <v>2637</v>
      </c>
      <c r="D8" s="248">
        <v>865</v>
      </c>
      <c r="E8" s="427">
        <v>37792</v>
      </c>
      <c r="F8" s="118"/>
      <c r="G8" s="194" t="s">
        <v>135</v>
      </c>
      <c r="H8" s="248">
        <v>7719</v>
      </c>
      <c r="I8" s="248">
        <v>455</v>
      </c>
      <c r="J8" s="248">
        <v>286</v>
      </c>
      <c r="K8" s="427">
        <v>8460</v>
      </c>
    </row>
    <row r="9" spans="1:12" s="9" customFormat="1" ht="20.100000000000001" customHeight="1" x14ac:dyDescent="0.25">
      <c r="A9" s="196" t="s">
        <v>134</v>
      </c>
      <c r="B9" s="250">
        <v>351579</v>
      </c>
      <c r="C9" s="250">
        <v>159071</v>
      </c>
      <c r="D9" s="250">
        <v>142268</v>
      </c>
      <c r="E9" s="428">
        <v>652918</v>
      </c>
      <c r="F9" s="118"/>
      <c r="G9" s="196" t="s">
        <v>134</v>
      </c>
      <c r="H9" s="250">
        <v>149382</v>
      </c>
      <c r="I9" s="250">
        <v>70417</v>
      </c>
      <c r="J9" s="250">
        <v>113057</v>
      </c>
      <c r="K9" s="428">
        <v>332856</v>
      </c>
    </row>
    <row r="10" spans="1:12" s="9" customFormat="1" ht="20.100000000000001" customHeight="1" x14ac:dyDescent="0.25">
      <c r="A10" s="194" t="s">
        <v>133</v>
      </c>
      <c r="B10" s="248">
        <v>20860</v>
      </c>
      <c r="C10" s="248">
        <v>35681</v>
      </c>
      <c r="D10" s="248">
        <v>93183</v>
      </c>
      <c r="E10" s="427">
        <v>149724</v>
      </c>
      <c r="F10" s="118"/>
      <c r="G10" s="194" t="s">
        <v>133</v>
      </c>
      <c r="H10" s="248">
        <v>7419</v>
      </c>
      <c r="I10" s="248">
        <v>12462</v>
      </c>
      <c r="J10" s="248">
        <v>9746</v>
      </c>
      <c r="K10" s="427">
        <v>29627</v>
      </c>
    </row>
    <row r="11" spans="1:12" s="9" customFormat="1" ht="20.100000000000001" customHeight="1" x14ac:dyDescent="0.25">
      <c r="A11" s="196" t="s">
        <v>89</v>
      </c>
      <c r="B11" s="250">
        <v>33315</v>
      </c>
      <c r="C11" s="250">
        <v>26846</v>
      </c>
      <c r="D11" s="250">
        <v>6138</v>
      </c>
      <c r="E11" s="428">
        <v>66299</v>
      </c>
      <c r="F11" s="118"/>
      <c r="G11" s="196" t="s">
        <v>89</v>
      </c>
      <c r="H11" s="250">
        <v>7700</v>
      </c>
      <c r="I11" s="250">
        <v>4644</v>
      </c>
      <c r="J11" s="250">
        <v>2684</v>
      </c>
      <c r="K11" s="428">
        <v>15028</v>
      </c>
    </row>
    <row r="12" spans="1:12" s="9" customFormat="1" ht="20.100000000000001" customHeight="1" x14ac:dyDescent="0.25">
      <c r="A12" s="194" t="s">
        <v>132</v>
      </c>
      <c r="B12" s="248">
        <v>36803</v>
      </c>
      <c r="C12" s="248">
        <v>25792</v>
      </c>
      <c r="D12" s="248">
        <v>26358</v>
      </c>
      <c r="E12" s="427">
        <v>88953</v>
      </c>
      <c r="F12" s="118"/>
      <c r="G12" s="194" t="s">
        <v>132</v>
      </c>
      <c r="H12" s="248">
        <v>66704</v>
      </c>
      <c r="I12" s="248">
        <v>33909</v>
      </c>
      <c r="J12" s="248">
        <v>29937</v>
      </c>
      <c r="K12" s="427">
        <v>130550</v>
      </c>
    </row>
    <row r="13" spans="1:12" s="9" customFormat="1" ht="20.100000000000001" customHeight="1" x14ac:dyDescent="0.25">
      <c r="A13" s="196" t="s">
        <v>52</v>
      </c>
      <c r="B13" s="250">
        <v>21564</v>
      </c>
      <c r="C13" s="250">
        <v>348</v>
      </c>
      <c r="D13" s="250">
        <v>422</v>
      </c>
      <c r="E13" s="428">
        <v>22334</v>
      </c>
      <c r="F13" s="118"/>
      <c r="G13" s="196" t="s">
        <v>52</v>
      </c>
      <c r="H13" s="250">
        <v>4025</v>
      </c>
      <c r="I13" s="250">
        <v>2076</v>
      </c>
      <c r="J13" s="250">
        <v>30</v>
      </c>
      <c r="K13" s="428">
        <v>6131</v>
      </c>
    </row>
    <row r="14" spans="1:12" s="9" customFormat="1" ht="20.100000000000001" customHeight="1" x14ac:dyDescent="0.25">
      <c r="A14" s="194" t="s">
        <v>131</v>
      </c>
      <c r="B14" s="248">
        <v>3541</v>
      </c>
      <c r="C14" s="248">
        <v>79255</v>
      </c>
      <c r="D14" s="248">
        <v>282838</v>
      </c>
      <c r="E14" s="427">
        <v>365634</v>
      </c>
      <c r="F14" s="118"/>
      <c r="G14" s="194" t="s">
        <v>131</v>
      </c>
      <c r="H14" s="248">
        <v>2626</v>
      </c>
      <c r="I14" s="248">
        <v>29518</v>
      </c>
      <c r="J14" s="248">
        <v>47795</v>
      </c>
      <c r="K14" s="427">
        <v>79939</v>
      </c>
    </row>
    <row r="15" spans="1:12" s="9" customFormat="1" ht="20.100000000000001" customHeight="1" x14ac:dyDescent="0.25">
      <c r="A15" s="196" t="s">
        <v>50</v>
      </c>
      <c r="B15" s="250">
        <v>163922</v>
      </c>
      <c r="C15" s="250">
        <v>75605</v>
      </c>
      <c r="D15" s="250">
        <v>44306</v>
      </c>
      <c r="E15" s="428">
        <v>283833</v>
      </c>
      <c r="F15" s="118"/>
      <c r="G15" s="196" t="s">
        <v>50</v>
      </c>
      <c r="H15" s="250">
        <v>87245</v>
      </c>
      <c r="I15" s="250">
        <v>28524</v>
      </c>
      <c r="J15" s="250">
        <v>10239</v>
      </c>
      <c r="K15" s="428">
        <v>126008</v>
      </c>
    </row>
    <row r="16" spans="1:12" s="9" customFormat="1" ht="20.100000000000001" customHeight="1" x14ac:dyDescent="0.25">
      <c r="A16" s="194" t="s">
        <v>51</v>
      </c>
      <c r="B16" s="248">
        <v>45754</v>
      </c>
      <c r="C16" s="248">
        <v>2982</v>
      </c>
      <c r="D16" s="248">
        <v>2893</v>
      </c>
      <c r="E16" s="427">
        <v>51629</v>
      </c>
      <c r="F16" s="118"/>
      <c r="G16" s="194" t="s">
        <v>51</v>
      </c>
      <c r="H16" s="248">
        <v>23049</v>
      </c>
      <c r="I16" s="248">
        <v>3115</v>
      </c>
      <c r="J16" s="248">
        <v>3127</v>
      </c>
      <c r="K16" s="427">
        <v>29291</v>
      </c>
    </row>
    <row r="17" spans="1:11" s="9" customFormat="1" ht="20.100000000000001" customHeight="1" x14ac:dyDescent="0.25">
      <c r="A17" s="196" t="s">
        <v>49</v>
      </c>
      <c r="B17" s="250">
        <v>20313</v>
      </c>
      <c r="C17" s="250">
        <v>476394</v>
      </c>
      <c r="D17" s="250">
        <v>141191</v>
      </c>
      <c r="E17" s="428">
        <v>637898</v>
      </c>
      <c r="F17" s="118"/>
      <c r="G17" s="196" t="s">
        <v>49</v>
      </c>
      <c r="H17" s="250">
        <v>16282</v>
      </c>
      <c r="I17" s="250">
        <v>116882</v>
      </c>
      <c r="J17" s="250">
        <v>38337</v>
      </c>
      <c r="K17" s="428">
        <v>171501</v>
      </c>
    </row>
    <row r="18" spans="1:11" s="9" customFormat="1" ht="20.100000000000001" customHeight="1" x14ac:dyDescent="0.25">
      <c r="A18" s="194" t="s">
        <v>84</v>
      </c>
      <c r="B18" s="248">
        <v>79963</v>
      </c>
      <c r="C18" s="248">
        <v>65087</v>
      </c>
      <c r="D18" s="248">
        <v>24045</v>
      </c>
      <c r="E18" s="427">
        <v>169095</v>
      </c>
      <c r="F18" s="118"/>
      <c r="G18" s="194" t="s">
        <v>84</v>
      </c>
      <c r="H18" s="248">
        <v>38318</v>
      </c>
      <c r="I18" s="248">
        <v>16758</v>
      </c>
      <c r="J18" s="248">
        <v>5939</v>
      </c>
      <c r="K18" s="427">
        <v>61015</v>
      </c>
    </row>
    <row r="19" spans="1:11" s="9" customFormat="1" ht="20.100000000000001" customHeight="1" x14ac:dyDescent="0.25">
      <c r="A19" s="196" t="s">
        <v>145</v>
      </c>
      <c r="B19" s="250">
        <v>386513</v>
      </c>
      <c r="C19" s="250">
        <v>167603</v>
      </c>
      <c r="D19" s="250">
        <v>48778</v>
      </c>
      <c r="E19" s="428">
        <v>602894</v>
      </c>
      <c r="F19" s="118"/>
      <c r="G19" s="196" t="s">
        <v>145</v>
      </c>
      <c r="H19" s="250">
        <v>206998</v>
      </c>
      <c r="I19" s="250">
        <v>77691</v>
      </c>
      <c r="J19" s="250">
        <v>34074</v>
      </c>
      <c r="K19" s="428">
        <v>318763</v>
      </c>
    </row>
    <row r="20" spans="1:11" s="9" customFormat="1" ht="20.100000000000001" customHeight="1" x14ac:dyDescent="0.25">
      <c r="A20" s="194" t="s">
        <v>48</v>
      </c>
      <c r="B20" s="248">
        <v>153117</v>
      </c>
      <c r="C20" s="248">
        <v>61749</v>
      </c>
      <c r="D20" s="248">
        <v>80291</v>
      </c>
      <c r="E20" s="427">
        <v>295157</v>
      </c>
      <c r="F20" s="118"/>
      <c r="G20" s="194" t="s">
        <v>48</v>
      </c>
      <c r="H20" s="248">
        <v>52980</v>
      </c>
      <c r="I20" s="248">
        <v>34322</v>
      </c>
      <c r="J20" s="248">
        <v>28788</v>
      </c>
      <c r="K20" s="427">
        <v>116090</v>
      </c>
    </row>
    <row r="21" spans="1:11" s="9" customFormat="1" ht="20.100000000000001" customHeight="1" x14ac:dyDescent="0.25">
      <c r="A21" s="196" t="s">
        <v>121</v>
      </c>
      <c r="B21" s="250">
        <v>57250</v>
      </c>
      <c r="C21" s="250">
        <v>44857</v>
      </c>
      <c r="D21" s="250">
        <v>105613</v>
      </c>
      <c r="E21" s="428">
        <v>207720</v>
      </c>
      <c r="F21" s="118"/>
      <c r="G21" s="196" t="s">
        <v>121</v>
      </c>
      <c r="H21" s="250">
        <v>39550</v>
      </c>
      <c r="I21" s="250">
        <v>49515</v>
      </c>
      <c r="J21" s="250">
        <v>58525</v>
      </c>
      <c r="K21" s="428">
        <v>147590</v>
      </c>
    </row>
    <row r="22" spans="1:11" s="9" customFormat="1" ht="20.100000000000001" customHeight="1" thickBot="1" x14ac:dyDescent="0.3">
      <c r="A22" s="429" t="s">
        <v>0</v>
      </c>
      <c r="B22" s="430">
        <v>1456459</v>
      </c>
      <c r="C22" s="430">
        <v>1253364</v>
      </c>
      <c r="D22" s="430">
        <v>1007279</v>
      </c>
      <c r="E22" s="430">
        <v>3717102</v>
      </c>
      <c r="F22" s="118"/>
      <c r="G22" s="429" t="s">
        <v>0</v>
      </c>
      <c r="H22" s="430">
        <v>727459</v>
      </c>
      <c r="I22" s="430">
        <v>493380</v>
      </c>
      <c r="J22" s="430">
        <v>386831</v>
      </c>
      <c r="K22" s="430">
        <v>1607670</v>
      </c>
    </row>
    <row r="23" spans="1:11" s="28" customFormat="1" ht="28.35" customHeight="1" thickTop="1" x14ac:dyDescent="0.25"/>
  </sheetData>
  <mergeCells count="4">
    <mergeCell ref="A1:D1"/>
    <mergeCell ref="A3:F3"/>
    <mergeCell ref="G3:L3"/>
    <mergeCell ref="G1:J1"/>
  </mergeCells>
  <pageMargins left="0.59055118110236227" right="0.35433070866141736" top="0.82677165354330717" bottom="0.59055118110236227" header="0" footer="0"/>
  <pageSetup paperSize="9" orientation="landscape" r:id="rId1"/>
  <headerFooter scaleWithDoc="0">
    <oddHeader>&amp;L&amp;G</oddHeader>
    <oddFooter>&amp;Lhttp://www.mscbs.gob.es/estadEstudios/estadisticas/estHospiInternado/inforAnual/homeESCRI.htm</oddFooter>
  </headerFooter>
  <colBreaks count="1" manualBreakCount="1">
    <brk id="6" max="21" man="1"/>
  </colBreaks>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tabColor theme="6"/>
    <pageSetUpPr fitToPage="1"/>
  </sheetPr>
  <dimension ref="A1:L23"/>
  <sheetViews>
    <sheetView showGridLines="0" view="pageLayout" zoomScaleNormal="90" workbookViewId="0">
      <selection sqref="A1:B1"/>
    </sheetView>
  </sheetViews>
  <sheetFormatPr baseColWidth="10" defaultColWidth="9.109375" defaultRowHeight="10.199999999999999" x14ac:dyDescent="0.2"/>
  <cols>
    <col min="1" max="1" width="27" style="7" bestFit="1" customWidth="1"/>
    <col min="2" max="2" width="13.5546875" style="7" bestFit="1" customWidth="1"/>
    <col min="3" max="3" width="10" style="7" bestFit="1" customWidth="1"/>
    <col min="4" max="4" width="11.5546875" style="7" bestFit="1" customWidth="1"/>
    <col min="5" max="5" width="16.109375" style="7" bestFit="1" customWidth="1"/>
    <col min="6" max="6" width="18.5546875" style="7" bestFit="1" customWidth="1"/>
    <col min="7" max="7" width="13.5546875" style="7" bestFit="1" customWidth="1"/>
    <col min="8" max="8" width="9.88671875" style="7" bestFit="1" customWidth="1"/>
    <col min="9" max="9" width="11.5546875" style="7" bestFit="1" customWidth="1"/>
    <col min="10" max="10" width="16.109375" style="7" bestFit="1" customWidth="1"/>
    <col min="11" max="11" width="15.88671875" style="7" bestFit="1" customWidth="1"/>
    <col min="12" max="12" width="15.109375" style="7" customWidth="1"/>
    <col min="13" max="13" width="4.6640625" style="7" customWidth="1"/>
    <col min="14" max="16384" width="9.109375" style="7"/>
  </cols>
  <sheetData>
    <row r="1" spans="1:12" ht="18" customHeight="1" x14ac:dyDescent="0.2">
      <c r="A1" s="633" t="str">
        <f>'Índice de Tablas'!A1:B1</f>
        <v>ESTADÍSTICAS  DE HOSPITALES. TABLAS NACIONALES. Año 2018</v>
      </c>
      <c r="B1" s="633"/>
      <c r="C1" s="633"/>
      <c r="D1" s="633"/>
      <c r="E1" s="66"/>
      <c r="F1" s="66"/>
      <c r="G1" s="82"/>
      <c r="H1" s="82"/>
      <c r="I1" s="82"/>
      <c r="J1" s="82"/>
      <c r="K1" s="82"/>
    </row>
    <row r="2" spans="1:12" ht="18" customHeight="1" x14ac:dyDescent="0.2">
      <c r="A2" s="67"/>
    </row>
    <row r="3" spans="1:12" s="9" customFormat="1" ht="18" customHeight="1" x14ac:dyDescent="0.25">
      <c r="A3" s="646" t="s">
        <v>475</v>
      </c>
      <c r="B3" s="646"/>
      <c r="C3" s="646"/>
      <c r="D3" s="646"/>
      <c r="E3" s="646"/>
      <c r="F3" s="646"/>
      <c r="G3" s="646"/>
      <c r="H3" s="646"/>
      <c r="I3" s="646"/>
      <c r="J3" s="646"/>
      <c r="K3" s="646"/>
      <c r="L3" s="31"/>
    </row>
    <row r="4" spans="1:12" s="9" customFormat="1" ht="18" customHeight="1" x14ac:dyDescent="0.25">
      <c r="A4" s="68"/>
      <c r="B4" s="6"/>
      <c r="C4" s="6"/>
      <c r="D4" s="6"/>
      <c r="E4" s="6"/>
      <c r="F4" s="6"/>
      <c r="G4" s="6"/>
      <c r="H4" s="6"/>
      <c r="I4" s="6"/>
      <c r="J4" s="6"/>
      <c r="K4" s="6"/>
    </row>
    <row r="5" spans="1:12" s="9" customFormat="1" ht="33" customHeight="1" x14ac:dyDescent="0.25">
      <c r="A5" s="243"/>
      <c r="B5" s="642" t="s">
        <v>138</v>
      </c>
      <c r="C5" s="639"/>
      <c r="D5" s="639"/>
      <c r="E5" s="639" t="s">
        <v>137</v>
      </c>
      <c r="F5" s="639"/>
      <c r="G5" s="639" t="s">
        <v>142</v>
      </c>
      <c r="H5" s="639"/>
      <c r="I5" s="639"/>
      <c r="J5" s="639" t="s">
        <v>0</v>
      </c>
      <c r="K5" s="640"/>
    </row>
    <row r="6" spans="1:12" s="9" customFormat="1" ht="33" customHeight="1" thickBot="1" x14ac:dyDescent="0.3">
      <c r="A6" s="202"/>
      <c r="B6" s="605" t="s">
        <v>141</v>
      </c>
      <c r="C6" s="603" t="s">
        <v>140</v>
      </c>
      <c r="D6" s="616" t="s">
        <v>0</v>
      </c>
      <c r="E6" s="603" t="s">
        <v>139</v>
      </c>
      <c r="F6" s="603" t="s">
        <v>376</v>
      </c>
      <c r="G6" s="603" t="s">
        <v>141</v>
      </c>
      <c r="H6" s="603" t="s">
        <v>140</v>
      </c>
      <c r="I6" s="616" t="s">
        <v>0</v>
      </c>
      <c r="J6" s="603" t="s">
        <v>139</v>
      </c>
      <c r="K6" s="604" t="s">
        <v>377</v>
      </c>
    </row>
    <row r="7" spans="1:12" s="9" customFormat="1" ht="20.100000000000001" customHeight="1" thickTop="1" x14ac:dyDescent="0.25">
      <c r="A7" s="192" t="s">
        <v>99</v>
      </c>
      <c r="B7" s="245">
        <v>52705</v>
      </c>
      <c r="C7" s="245">
        <v>12431</v>
      </c>
      <c r="D7" s="246">
        <v>65136</v>
      </c>
      <c r="E7" s="245">
        <v>42549</v>
      </c>
      <c r="F7" s="431">
        <v>0.39512466917397998</v>
      </c>
      <c r="G7" s="245">
        <v>11944</v>
      </c>
      <c r="H7" s="245">
        <v>413</v>
      </c>
      <c r="I7" s="246">
        <v>12357</v>
      </c>
      <c r="J7" s="426">
        <v>120042</v>
      </c>
      <c r="K7" s="432">
        <v>2.5686732026798298</v>
      </c>
    </row>
    <row r="8" spans="1:12" s="9" customFormat="1" ht="20.100000000000001" customHeight="1" x14ac:dyDescent="0.25">
      <c r="A8" s="194" t="s">
        <v>135</v>
      </c>
      <c r="B8" s="248">
        <v>32254</v>
      </c>
      <c r="C8" s="248">
        <v>9755</v>
      </c>
      <c r="D8" s="249">
        <v>42009</v>
      </c>
      <c r="E8" s="248">
        <v>3092</v>
      </c>
      <c r="F8" s="433">
        <v>6.8557238198709597E-2</v>
      </c>
      <c r="G8" s="248">
        <v>1092</v>
      </c>
      <c r="H8" s="248">
        <v>59</v>
      </c>
      <c r="I8" s="249">
        <v>1151</v>
      </c>
      <c r="J8" s="427">
        <v>46252</v>
      </c>
      <c r="K8" s="434">
        <v>0.98970587769570295</v>
      </c>
    </row>
    <row r="9" spans="1:12" s="9" customFormat="1" ht="20.100000000000001" customHeight="1" x14ac:dyDescent="0.25">
      <c r="A9" s="196" t="s">
        <v>134</v>
      </c>
      <c r="B9" s="250">
        <v>363026</v>
      </c>
      <c r="C9" s="250">
        <v>137935</v>
      </c>
      <c r="D9" s="251">
        <v>500961</v>
      </c>
      <c r="E9" s="250">
        <v>229488</v>
      </c>
      <c r="F9" s="435">
        <v>0.31417388482974201</v>
      </c>
      <c r="G9" s="250">
        <v>246334</v>
      </c>
      <c r="H9" s="250">
        <v>8991</v>
      </c>
      <c r="I9" s="251">
        <v>255325</v>
      </c>
      <c r="J9" s="428">
        <v>985774</v>
      </c>
      <c r="K9" s="436">
        <v>21.093711015298901</v>
      </c>
    </row>
    <row r="10" spans="1:12" s="9" customFormat="1" ht="20.100000000000001" customHeight="1" x14ac:dyDescent="0.25">
      <c r="A10" s="194" t="s">
        <v>133</v>
      </c>
      <c r="B10" s="248">
        <v>24136</v>
      </c>
      <c r="C10" s="248">
        <v>4143</v>
      </c>
      <c r="D10" s="249">
        <v>28279</v>
      </c>
      <c r="E10" s="248">
        <v>48143</v>
      </c>
      <c r="F10" s="433">
        <v>0.62996257622150698</v>
      </c>
      <c r="G10" s="248">
        <v>101477</v>
      </c>
      <c r="H10" s="248">
        <v>1452</v>
      </c>
      <c r="I10" s="249">
        <v>102929</v>
      </c>
      <c r="J10" s="427">
        <v>179351</v>
      </c>
      <c r="K10" s="434">
        <v>3.8377743420955199</v>
      </c>
    </row>
    <row r="11" spans="1:12" s="9" customFormat="1" ht="20.100000000000001" customHeight="1" x14ac:dyDescent="0.25">
      <c r="A11" s="196" t="s">
        <v>89</v>
      </c>
      <c r="B11" s="250">
        <v>26506</v>
      </c>
      <c r="C11" s="250">
        <v>14509</v>
      </c>
      <c r="D11" s="251">
        <v>41015</v>
      </c>
      <c r="E11" s="250">
        <v>31490</v>
      </c>
      <c r="F11" s="435">
        <v>0.434314874836218</v>
      </c>
      <c r="G11" s="250">
        <v>8500</v>
      </c>
      <c r="H11" s="250">
        <v>322</v>
      </c>
      <c r="I11" s="251">
        <v>8822</v>
      </c>
      <c r="J11" s="428">
        <v>81327</v>
      </c>
      <c r="K11" s="436">
        <v>1.7402449605500001</v>
      </c>
    </row>
    <row r="12" spans="1:12" s="9" customFormat="1" ht="20.100000000000001" customHeight="1" x14ac:dyDescent="0.25">
      <c r="A12" s="194" t="s">
        <v>132</v>
      </c>
      <c r="B12" s="248">
        <v>96606</v>
      </c>
      <c r="C12" s="248">
        <v>6901</v>
      </c>
      <c r="D12" s="249">
        <v>103507</v>
      </c>
      <c r="E12" s="248">
        <v>59701</v>
      </c>
      <c r="F12" s="433">
        <v>0.36579701975393403</v>
      </c>
      <c r="G12" s="248">
        <v>54159</v>
      </c>
      <c r="H12" s="248">
        <v>2136</v>
      </c>
      <c r="I12" s="249">
        <v>56295</v>
      </c>
      <c r="J12" s="427">
        <v>19416</v>
      </c>
      <c r="K12" s="434">
        <v>0.41546591112470299</v>
      </c>
    </row>
    <row r="13" spans="1:12" s="9" customFormat="1" ht="20.100000000000001" customHeight="1" x14ac:dyDescent="0.25">
      <c r="A13" s="196" t="s">
        <v>52</v>
      </c>
      <c r="B13" s="250">
        <v>21434</v>
      </c>
      <c r="C13" s="250">
        <v>4155</v>
      </c>
      <c r="D13" s="251">
        <v>25589</v>
      </c>
      <c r="E13" s="250">
        <v>2424</v>
      </c>
      <c r="F13" s="435">
        <v>8.6531253346660494E-2</v>
      </c>
      <c r="G13" s="250">
        <v>306</v>
      </c>
      <c r="H13" s="250">
        <v>146</v>
      </c>
      <c r="I13" s="251">
        <v>452</v>
      </c>
      <c r="J13" s="428">
        <v>8646</v>
      </c>
      <c r="K13" s="436">
        <v>0.185008151400092</v>
      </c>
    </row>
    <row r="14" spans="1:12" s="9" customFormat="1" ht="20.100000000000001" customHeight="1" x14ac:dyDescent="0.25">
      <c r="A14" s="194" t="s">
        <v>131</v>
      </c>
      <c r="B14" s="248">
        <v>5534</v>
      </c>
      <c r="C14" s="248">
        <v>633</v>
      </c>
      <c r="D14" s="249">
        <v>6167</v>
      </c>
      <c r="E14" s="248">
        <v>108773</v>
      </c>
      <c r="F14" s="433">
        <v>0.94634591961023096</v>
      </c>
      <c r="G14" s="248">
        <v>328028</v>
      </c>
      <c r="H14" s="248">
        <v>2605</v>
      </c>
      <c r="I14" s="249">
        <v>330633</v>
      </c>
      <c r="J14" s="427">
        <v>445573</v>
      </c>
      <c r="K14" s="434">
        <v>9.5344248257914792</v>
      </c>
    </row>
    <row r="15" spans="1:12" s="9" customFormat="1" ht="20.100000000000001" customHeight="1" x14ac:dyDescent="0.25">
      <c r="A15" s="196" t="s">
        <v>50</v>
      </c>
      <c r="B15" s="250">
        <v>155407</v>
      </c>
      <c r="C15" s="250">
        <v>95760</v>
      </c>
      <c r="D15" s="251">
        <v>251167</v>
      </c>
      <c r="E15" s="250">
        <v>104129</v>
      </c>
      <c r="F15" s="435">
        <v>0.29307675853373</v>
      </c>
      <c r="G15" s="250">
        <v>51334</v>
      </c>
      <c r="H15" s="250">
        <v>3211</v>
      </c>
      <c r="I15" s="251">
        <v>54545</v>
      </c>
      <c r="J15" s="428">
        <v>409841</v>
      </c>
      <c r="K15" s="436">
        <v>8.7698271776503702</v>
      </c>
    </row>
    <row r="16" spans="1:12" s="9" customFormat="1" ht="20.100000000000001" customHeight="1" x14ac:dyDescent="0.25">
      <c r="A16" s="194" t="s">
        <v>51</v>
      </c>
      <c r="B16" s="248">
        <v>55790</v>
      </c>
      <c r="C16" s="248">
        <v>13013</v>
      </c>
      <c r="D16" s="249">
        <v>68803</v>
      </c>
      <c r="E16" s="248">
        <v>6097</v>
      </c>
      <c r="F16" s="433">
        <v>8.1401869158878495E-2</v>
      </c>
      <c r="G16" s="248">
        <v>5673</v>
      </c>
      <c r="H16" s="248">
        <v>347</v>
      </c>
      <c r="I16" s="249">
        <v>6020</v>
      </c>
      <c r="J16" s="427">
        <v>80920</v>
      </c>
      <c r="K16" s="434">
        <v>1.7315359254331999</v>
      </c>
    </row>
    <row r="17" spans="1:11" s="9" customFormat="1" ht="20.100000000000001" customHeight="1" x14ac:dyDescent="0.25">
      <c r="A17" s="196" t="s">
        <v>49</v>
      </c>
      <c r="B17" s="250">
        <v>33302</v>
      </c>
      <c r="C17" s="250">
        <v>3293</v>
      </c>
      <c r="D17" s="251">
        <v>36595</v>
      </c>
      <c r="E17" s="250">
        <v>593276</v>
      </c>
      <c r="F17" s="435">
        <v>0.94190080191023196</v>
      </c>
      <c r="G17" s="250">
        <v>176172</v>
      </c>
      <c r="H17" s="250">
        <v>3356</v>
      </c>
      <c r="I17" s="251">
        <v>179528</v>
      </c>
      <c r="J17" s="428">
        <v>809399</v>
      </c>
      <c r="K17" s="436">
        <v>17.319617480347301</v>
      </c>
    </row>
    <row r="18" spans="1:11" s="9" customFormat="1" ht="20.100000000000001" customHeight="1" x14ac:dyDescent="0.25">
      <c r="A18" s="194" t="s">
        <v>84</v>
      </c>
      <c r="B18" s="248">
        <v>109291</v>
      </c>
      <c r="C18" s="248">
        <v>8990</v>
      </c>
      <c r="D18" s="249">
        <v>118281</v>
      </c>
      <c r="E18" s="248">
        <v>81845</v>
      </c>
      <c r="F18" s="433">
        <v>0.40896735056914102</v>
      </c>
      <c r="G18" s="248">
        <v>29066</v>
      </c>
      <c r="H18" s="248">
        <v>918</v>
      </c>
      <c r="I18" s="249">
        <v>29984</v>
      </c>
      <c r="J18" s="427">
        <v>230110</v>
      </c>
      <c r="K18" s="434">
        <v>4.9239215496964102</v>
      </c>
    </row>
    <row r="19" spans="1:11" s="9" customFormat="1" ht="20.100000000000001" customHeight="1" x14ac:dyDescent="0.25">
      <c r="A19" s="196" t="s">
        <v>145</v>
      </c>
      <c r="B19" s="250">
        <v>487173</v>
      </c>
      <c r="C19" s="250">
        <v>106338</v>
      </c>
      <c r="D19" s="251">
        <v>593511</v>
      </c>
      <c r="E19" s="250">
        <v>245294</v>
      </c>
      <c r="F19" s="435">
        <v>0.29243268697730701</v>
      </c>
      <c r="G19" s="250">
        <v>76309</v>
      </c>
      <c r="H19" s="250">
        <v>6543</v>
      </c>
      <c r="I19" s="251">
        <v>82852</v>
      </c>
      <c r="J19" s="428">
        <v>921657</v>
      </c>
      <c r="K19" s="436">
        <v>19.721727711653301</v>
      </c>
    </row>
    <row r="20" spans="1:11" s="9" customFormat="1" ht="20.100000000000001" customHeight="1" x14ac:dyDescent="0.25">
      <c r="A20" s="194" t="s">
        <v>48</v>
      </c>
      <c r="B20" s="248">
        <v>177922</v>
      </c>
      <c r="C20" s="248">
        <v>28175</v>
      </c>
      <c r="D20" s="249">
        <v>206097</v>
      </c>
      <c r="E20" s="248">
        <v>96071</v>
      </c>
      <c r="F20" s="433">
        <v>0.31793902729607398</v>
      </c>
      <c r="G20" s="248">
        <v>106630</v>
      </c>
      <c r="H20" s="248">
        <v>2449</v>
      </c>
      <c r="I20" s="249">
        <v>109079</v>
      </c>
      <c r="J20" s="427">
        <v>411247</v>
      </c>
      <c r="K20" s="434">
        <v>8.7999129353265797</v>
      </c>
    </row>
    <row r="21" spans="1:11" s="9" customFormat="1" ht="20.100000000000001" customHeight="1" x14ac:dyDescent="0.25">
      <c r="A21" s="196" t="s">
        <v>121</v>
      </c>
      <c r="B21" s="250">
        <v>56259</v>
      </c>
      <c r="C21" s="250">
        <v>40541</v>
      </c>
      <c r="D21" s="251">
        <v>96800</v>
      </c>
      <c r="E21" s="250">
        <v>94372</v>
      </c>
      <c r="F21" s="435">
        <v>0.31408231797623098</v>
      </c>
      <c r="G21" s="250">
        <v>159533</v>
      </c>
      <c r="H21" s="250">
        <v>4605</v>
      </c>
      <c r="I21" s="251">
        <v>164138</v>
      </c>
      <c r="J21" s="428">
        <v>355310</v>
      </c>
      <c r="K21" s="436">
        <v>7.6029662588441704</v>
      </c>
    </row>
    <row r="22" spans="1:11" s="9" customFormat="1" ht="20.100000000000001" customHeight="1" thickBot="1" x14ac:dyDescent="0.3">
      <c r="A22" s="429" t="s">
        <v>0</v>
      </c>
      <c r="B22" s="430">
        <v>1697345</v>
      </c>
      <c r="C22" s="430">
        <v>486573</v>
      </c>
      <c r="D22" s="257">
        <v>2183918</v>
      </c>
      <c r="E22" s="430">
        <v>1746744</v>
      </c>
      <c r="F22" s="437">
        <v>0.44438926572673998</v>
      </c>
      <c r="G22" s="430">
        <v>1356557</v>
      </c>
      <c r="H22" s="430">
        <v>37553</v>
      </c>
      <c r="I22" s="257">
        <v>1394110</v>
      </c>
      <c r="J22" s="430">
        <v>5324772</v>
      </c>
      <c r="K22" s="438">
        <v>113.940113849985</v>
      </c>
    </row>
    <row r="23" spans="1:11" s="9" customFormat="1" ht="28.35" customHeight="1" thickTop="1" x14ac:dyDescent="0.25"/>
  </sheetData>
  <mergeCells count="6">
    <mergeCell ref="B5:D5"/>
    <mergeCell ref="E5:F5"/>
    <mergeCell ref="G5:I5"/>
    <mergeCell ref="J5:K5"/>
    <mergeCell ref="A1:D1"/>
    <mergeCell ref="A3:K3"/>
  </mergeCells>
  <pageMargins left="0.59055118110236227" right="0.35433070866141736" top="0.82062500000000005" bottom="0.59055118110236227" header="0" footer="0"/>
  <pageSetup paperSize="9" scale="78"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6"/>
  </sheetPr>
  <dimension ref="A1:K14"/>
  <sheetViews>
    <sheetView showGridLines="0" view="pageLayout" zoomScaleNormal="90" workbookViewId="0">
      <selection sqref="A1:D1"/>
    </sheetView>
  </sheetViews>
  <sheetFormatPr baseColWidth="10" defaultColWidth="9.109375" defaultRowHeight="10.199999999999999" x14ac:dyDescent="0.2"/>
  <cols>
    <col min="1" max="1" width="26.33203125" style="3" bestFit="1" customWidth="1"/>
    <col min="2" max="2" width="12.109375" style="3" bestFit="1" customWidth="1"/>
    <col min="3" max="3" width="6.109375" style="3" bestFit="1" customWidth="1"/>
    <col min="4" max="4" width="12.109375" style="3" bestFit="1" customWidth="1"/>
    <col min="5" max="5" width="6" style="3" bestFit="1" customWidth="1"/>
    <col min="6" max="6" width="12.109375" style="3" bestFit="1" customWidth="1"/>
    <col min="7" max="7" width="6" style="3" bestFit="1" customWidth="1"/>
    <col min="8" max="8" width="12.109375" style="3" bestFit="1" customWidth="1"/>
    <col min="9" max="9" width="6" style="3" bestFit="1" customWidth="1"/>
    <col min="10" max="10" width="12.109375" style="3" bestFit="1" customWidth="1"/>
    <col min="11" max="11" width="6.109375" style="3" bestFit="1" customWidth="1"/>
    <col min="12" max="16384" width="9.109375" style="3"/>
  </cols>
  <sheetData>
    <row r="1" spans="1:11" s="69" customFormat="1" ht="18" customHeight="1" x14ac:dyDescent="0.2">
      <c r="A1" s="633" t="str">
        <f>'Índice de Tablas'!A1:B1</f>
        <v>ESTADÍSTICAS  DE HOSPITALES. TABLAS NACIONALES. Año 2018</v>
      </c>
      <c r="B1" s="633"/>
      <c r="C1" s="633"/>
      <c r="D1" s="633"/>
      <c r="E1" s="66"/>
      <c r="F1" s="66"/>
    </row>
    <row r="2" spans="1:11" s="69" customFormat="1" ht="18" customHeight="1" x14ac:dyDescent="0.2">
      <c r="A2" s="70"/>
    </row>
    <row r="3" spans="1:11" s="86" customFormat="1" ht="18" customHeight="1" x14ac:dyDescent="0.2">
      <c r="A3" s="635" t="s">
        <v>447</v>
      </c>
      <c r="B3" s="635"/>
      <c r="C3" s="635"/>
      <c r="D3" s="635"/>
      <c r="E3" s="635"/>
      <c r="F3" s="635"/>
      <c r="G3" s="635"/>
      <c r="H3" s="635"/>
      <c r="I3" s="635"/>
      <c r="J3" s="635"/>
      <c r="K3" s="635"/>
    </row>
    <row r="4" spans="1:11" s="1" customFormat="1" ht="18" customHeight="1" x14ac:dyDescent="0.25">
      <c r="A4" s="68"/>
    </row>
    <row r="5" spans="1:11" s="1" customFormat="1" ht="33" customHeight="1" x14ac:dyDescent="0.3">
      <c r="A5" s="107"/>
      <c r="B5" s="634" t="s">
        <v>14</v>
      </c>
      <c r="C5" s="632"/>
      <c r="D5" s="632" t="s">
        <v>15</v>
      </c>
      <c r="E5" s="632"/>
      <c r="F5" s="632" t="s">
        <v>264</v>
      </c>
      <c r="G5" s="632"/>
      <c r="H5" s="632" t="s">
        <v>265</v>
      </c>
      <c r="I5" s="632"/>
      <c r="J5" s="632" t="s">
        <v>0</v>
      </c>
      <c r="K5" s="632"/>
    </row>
    <row r="6" spans="1:11" s="1" customFormat="1" ht="33" customHeight="1" thickBot="1" x14ac:dyDescent="0.35">
      <c r="A6" s="107"/>
      <c r="B6" s="588" t="s">
        <v>119</v>
      </c>
      <c r="C6" s="589" t="s">
        <v>283</v>
      </c>
      <c r="D6" s="589" t="s">
        <v>119</v>
      </c>
      <c r="E6" s="589" t="s">
        <v>283</v>
      </c>
      <c r="F6" s="589" t="s">
        <v>119</v>
      </c>
      <c r="G6" s="589" t="s">
        <v>283</v>
      </c>
      <c r="H6" s="589" t="s">
        <v>119</v>
      </c>
      <c r="I6" s="589" t="s">
        <v>283</v>
      </c>
      <c r="J6" s="589" t="s">
        <v>119</v>
      </c>
      <c r="K6" s="589" t="s">
        <v>283</v>
      </c>
    </row>
    <row r="7" spans="1:11" s="1" customFormat="1" ht="20.100000000000001" customHeight="1" thickTop="1" x14ac:dyDescent="0.25">
      <c r="A7" s="108" t="s">
        <v>1</v>
      </c>
      <c r="B7" s="109">
        <v>291</v>
      </c>
      <c r="C7" s="109">
        <v>330</v>
      </c>
      <c r="D7" s="109">
        <v>30</v>
      </c>
      <c r="E7" s="109">
        <v>4</v>
      </c>
      <c r="F7" s="109">
        <v>103</v>
      </c>
      <c r="G7" s="109">
        <v>6</v>
      </c>
      <c r="H7" s="109">
        <v>44</v>
      </c>
      <c r="I7" s="109">
        <v>23</v>
      </c>
      <c r="J7" s="109">
        <v>468</v>
      </c>
      <c r="K7" s="109">
        <v>363</v>
      </c>
    </row>
    <row r="8" spans="1:11" s="1" customFormat="1" ht="20.100000000000001" customHeight="1" x14ac:dyDescent="0.25">
      <c r="A8" s="160" t="s">
        <v>284</v>
      </c>
      <c r="B8" s="111">
        <v>259</v>
      </c>
      <c r="C8" s="111">
        <v>320</v>
      </c>
      <c r="D8" s="111">
        <v>24</v>
      </c>
      <c r="E8" s="111">
        <v>0</v>
      </c>
      <c r="F8" s="111">
        <v>38</v>
      </c>
      <c r="G8" s="111">
        <v>6</v>
      </c>
      <c r="H8" s="111">
        <v>23</v>
      </c>
      <c r="I8" s="111">
        <v>15</v>
      </c>
      <c r="J8" s="111">
        <v>344</v>
      </c>
      <c r="K8" s="111">
        <v>341</v>
      </c>
    </row>
    <row r="9" spans="1:11" s="1" customFormat="1" ht="20.100000000000001" customHeight="1" x14ac:dyDescent="0.25">
      <c r="A9" s="110" t="s">
        <v>291</v>
      </c>
      <c r="B9" s="112">
        <v>3</v>
      </c>
      <c r="C9" s="112">
        <v>2</v>
      </c>
      <c r="D9" s="112">
        <v>2</v>
      </c>
      <c r="E9" s="112">
        <v>0</v>
      </c>
      <c r="F9" s="112">
        <v>0</v>
      </c>
      <c r="G9" s="112">
        <v>0</v>
      </c>
      <c r="H9" s="112">
        <v>0</v>
      </c>
      <c r="I9" s="112">
        <v>0</v>
      </c>
      <c r="J9" s="112">
        <v>5</v>
      </c>
      <c r="K9" s="112">
        <v>2</v>
      </c>
    </row>
    <row r="10" spans="1:11" s="1" customFormat="1" ht="20.100000000000001" customHeight="1" x14ac:dyDescent="0.25">
      <c r="A10" s="160" t="s">
        <v>493</v>
      </c>
      <c r="B10" s="111">
        <v>29</v>
      </c>
      <c r="C10" s="111">
        <v>8</v>
      </c>
      <c r="D10" s="111">
        <v>4</v>
      </c>
      <c r="E10" s="111">
        <v>4</v>
      </c>
      <c r="F10" s="111">
        <v>65</v>
      </c>
      <c r="G10" s="111">
        <v>0</v>
      </c>
      <c r="H10" s="111">
        <v>21</v>
      </c>
      <c r="I10" s="111">
        <v>8</v>
      </c>
      <c r="J10" s="111">
        <v>119</v>
      </c>
      <c r="K10" s="111">
        <v>20</v>
      </c>
    </row>
    <row r="11" spans="1:11" s="1" customFormat="1" ht="20.100000000000001" customHeight="1" x14ac:dyDescent="0.25">
      <c r="A11" s="113" t="s">
        <v>2</v>
      </c>
      <c r="B11" s="115">
        <v>206</v>
      </c>
      <c r="C11" s="115">
        <v>18</v>
      </c>
      <c r="D11" s="115">
        <v>43</v>
      </c>
      <c r="E11" s="115">
        <v>0</v>
      </c>
      <c r="F11" s="115">
        <v>20</v>
      </c>
      <c r="G11" s="115">
        <v>0</v>
      </c>
      <c r="H11" s="115">
        <v>45</v>
      </c>
      <c r="I11" s="115">
        <v>0</v>
      </c>
      <c r="J11" s="115">
        <v>314</v>
      </c>
      <c r="K11" s="115">
        <v>18</v>
      </c>
    </row>
    <row r="12" spans="1:11" s="1" customFormat="1" ht="20.100000000000001" customHeight="1" x14ac:dyDescent="0.25">
      <c r="A12" s="160" t="s">
        <v>286</v>
      </c>
      <c r="B12" s="111">
        <v>180</v>
      </c>
      <c r="C12" s="111">
        <v>18</v>
      </c>
      <c r="D12" s="111">
        <v>36</v>
      </c>
      <c r="E12" s="111">
        <v>0</v>
      </c>
      <c r="F12" s="111">
        <v>16</v>
      </c>
      <c r="G12" s="111">
        <v>0</v>
      </c>
      <c r="H12" s="111">
        <v>28</v>
      </c>
      <c r="I12" s="111">
        <v>0</v>
      </c>
      <c r="J12" s="111">
        <v>260</v>
      </c>
      <c r="K12" s="111">
        <v>18</v>
      </c>
    </row>
    <row r="13" spans="1:11" s="1" customFormat="1" ht="20.100000000000001" customHeight="1" x14ac:dyDescent="0.25">
      <c r="A13" s="110" t="s">
        <v>287</v>
      </c>
      <c r="B13" s="112">
        <v>26</v>
      </c>
      <c r="C13" s="112">
        <v>0</v>
      </c>
      <c r="D13" s="112">
        <v>7</v>
      </c>
      <c r="E13" s="112">
        <v>0</v>
      </c>
      <c r="F13" s="112">
        <v>4</v>
      </c>
      <c r="G13" s="112">
        <v>0</v>
      </c>
      <c r="H13" s="112">
        <v>17</v>
      </c>
      <c r="I13" s="112">
        <v>0</v>
      </c>
      <c r="J13" s="112">
        <v>54</v>
      </c>
      <c r="K13" s="112">
        <v>0</v>
      </c>
    </row>
    <row r="14" spans="1:11" s="1" customFormat="1" ht="20.100000000000001" customHeight="1" x14ac:dyDescent="0.25">
      <c r="A14" s="587" t="s">
        <v>0</v>
      </c>
      <c r="B14" s="114">
        <v>497</v>
      </c>
      <c r="C14" s="114">
        <v>348</v>
      </c>
      <c r="D14" s="114">
        <v>73</v>
      </c>
      <c r="E14" s="114">
        <v>4</v>
      </c>
      <c r="F14" s="114">
        <v>123</v>
      </c>
      <c r="G14" s="114">
        <v>6</v>
      </c>
      <c r="H14" s="114">
        <v>89</v>
      </c>
      <c r="I14" s="114">
        <v>23</v>
      </c>
      <c r="J14" s="114">
        <v>782</v>
      </c>
      <c r="K14" s="114">
        <v>381</v>
      </c>
    </row>
  </sheetData>
  <mergeCells count="7">
    <mergeCell ref="J5:K5"/>
    <mergeCell ref="A1:D1"/>
    <mergeCell ref="B5:C5"/>
    <mergeCell ref="D5:E5"/>
    <mergeCell ref="F5:G5"/>
    <mergeCell ref="H5:I5"/>
    <mergeCell ref="A3:K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colBreaks count="1" manualBreakCount="1">
    <brk id="11" max="16" man="1"/>
  </colBreaks>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tabColor theme="6"/>
  </sheetPr>
  <dimension ref="A1:I25"/>
  <sheetViews>
    <sheetView showGridLines="0" view="pageLayout" zoomScaleNormal="90" workbookViewId="0">
      <selection sqref="A1:B1"/>
    </sheetView>
  </sheetViews>
  <sheetFormatPr baseColWidth="10" defaultColWidth="9.109375" defaultRowHeight="10.199999999999999" x14ac:dyDescent="0.2"/>
  <cols>
    <col min="1" max="1" width="33.5546875" style="7" bestFit="1" customWidth="1"/>
    <col min="2" max="3" width="12.6640625" style="7" bestFit="1" customWidth="1"/>
    <col min="4" max="4" width="11.5546875" style="7" bestFit="1" customWidth="1"/>
    <col min="5" max="6" width="12.6640625" style="7" bestFit="1" customWidth="1"/>
    <col min="7" max="7" width="13.88671875" style="7" bestFit="1" customWidth="1"/>
    <col min="8" max="8" width="18.6640625" style="7" bestFit="1" customWidth="1"/>
    <col min="9" max="9" width="15.5546875" style="7" bestFit="1" customWidth="1"/>
    <col min="10" max="10" width="4.6640625" style="7" customWidth="1"/>
    <col min="11" max="16384" width="9.109375" style="7"/>
  </cols>
  <sheetData>
    <row r="1" spans="1:9" ht="18" customHeight="1" x14ac:dyDescent="0.2">
      <c r="A1" s="633" t="str">
        <f>'Índice de Tablas'!A1:B1</f>
        <v>ESTADÍSTICAS  DE HOSPITALES. TABLAS NACIONALES. Año 2018</v>
      </c>
      <c r="B1" s="633"/>
      <c r="C1" s="633"/>
      <c r="D1" s="633"/>
      <c r="E1" s="66"/>
      <c r="F1" s="66"/>
      <c r="G1" s="82"/>
      <c r="H1" s="82"/>
      <c r="I1" s="82"/>
    </row>
    <row r="2" spans="1:9" ht="18" customHeight="1" x14ac:dyDescent="0.2">
      <c r="A2" s="67"/>
    </row>
    <row r="3" spans="1:9" s="9" customFormat="1" ht="18" customHeight="1" x14ac:dyDescent="0.25">
      <c r="A3" s="646" t="s">
        <v>476</v>
      </c>
      <c r="B3" s="646"/>
      <c r="C3" s="646"/>
      <c r="D3" s="646"/>
      <c r="E3" s="646"/>
      <c r="F3" s="646"/>
      <c r="G3" s="646"/>
      <c r="H3" s="646"/>
      <c r="I3" s="646"/>
    </row>
    <row r="4" spans="1:9" s="9" customFormat="1" ht="18" customHeight="1" x14ac:dyDescent="0.25">
      <c r="A4" s="68"/>
      <c r="B4" s="6"/>
      <c r="C4" s="6"/>
      <c r="D4" s="6"/>
      <c r="E4" s="6"/>
      <c r="F4" s="6"/>
      <c r="G4" s="6"/>
      <c r="H4" s="6"/>
      <c r="I4" s="6"/>
    </row>
    <row r="5" spans="1:9" s="9" customFormat="1" ht="33" customHeight="1" x14ac:dyDescent="0.25">
      <c r="A5" s="243"/>
      <c r="B5" s="642" t="s">
        <v>378</v>
      </c>
      <c r="C5" s="639" t="s">
        <v>378</v>
      </c>
      <c r="D5" s="639" t="s">
        <v>150</v>
      </c>
      <c r="E5" s="639" t="s">
        <v>150</v>
      </c>
      <c r="F5" s="639" t="s">
        <v>293</v>
      </c>
      <c r="G5" s="639" t="s">
        <v>293</v>
      </c>
      <c r="H5" s="639" t="s">
        <v>379</v>
      </c>
      <c r="I5" s="640" t="s">
        <v>379</v>
      </c>
    </row>
    <row r="6" spans="1:9" s="9" customFormat="1" ht="33" customHeight="1" thickBot="1" x14ac:dyDescent="0.3">
      <c r="A6" s="202"/>
      <c r="B6" s="605" t="s">
        <v>149</v>
      </c>
      <c r="C6" s="603" t="s">
        <v>148</v>
      </c>
      <c r="D6" s="603" t="s">
        <v>149</v>
      </c>
      <c r="E6" s="603" t="s">
        <v>148</v>
      </c>
      <c r="F6" s="603" t="s">
        <v>149</v>
      </c>
      <c r="G6" s="603" t="s">
        <v>148</v>
      </c>
      <c r="H6" s="603" t="s">
        <v>380</v>
      </c>
      <c r="I6" s="604" t="s">
        <v>381</v>
      </c>
    </row>
    <row r="7" spans="1:9" s="9" customFormat="1" ht="20.100000000000001" customHeight="1" thickTop="1" x14ac:dyDescent="0.25">
      <c r="A7" s="269" t="s">
        <v>59</v>
      </c>
      <c r="B7" s="122">
        <v>1029927</v>
      </c>
      <c r="C7" s="122">
        <v>3093614</v>
      </c>
      <c r="D7" s="245">
        <v>289124</v>
      </c>
      <c r="E7" s="143">
        <v>780947</v>
      </c>
      <c r="F7" s="122">
        <v>1319051</v>
      </c>
      <c r="G7" s="143">
        <v>3874561</v>
      </c>
      <c r="H7" s="439">
        <v>3.73814981988808E-2</v>
      </c>
      <c r="I7" s="221">
        <v>82.908323860385295</v>
      </c>
    </row>
    <row r="8" spans="1:9" s="9" customFormat="1" ht="20.100000000000001" customHeight="1" x14ac:dyDescent="0.25">
      <c r="A8" s="271" t="s">
        <v>58</v>
      </c>
      <c r="B8" s="111">
        <v>1066095</v>
      </c>
      <c r="C8" s="111">
        <v>2924157</v>
      </c>
      <c r="D8" s="248">
        <v>241354</v>
      </c>
      <c r="E8" s="146">
        <v>665490</v>
      </c>
      <c r="F8" s="111">
        <v>1307449</v>
      </c>
      <c r="G8" s="146">
        <v>3589647</v>
      </c>
      <c r="H8" s="440">
        <v>3.4632667511265897E-2</v>
      </c>
      <c r="I8" s="222">
        <v>76.811699704936999</v>
      </c>
    </row>
    <row r="9" spans="1:9" s="9" customFormat="1" ht="20.100000000000001" customHeight="1" x14ac:dyDescent="0.25">
      <c r="A9" s="296" t="s">
        <v>131</v>
      </c>
      <c r="B9" s="112">
        <v>1932600</v>
      </c>
      <c r="C9" s="112">
        <v>4009494</v>
      </c>
      <c r="D9" s="250">
        <v>724864</v>
      </c>
      <c r="E9" s="149">
        <v>1269209</v>
      </c>
      <c r="F9" s="112">
        <v>2657464</v>
      </c>
      <c r="G9" s="149">
        <v>7103108</v>
      </c>
      <c r="H9" s="262">
        <v>6.85302977313961E-2</v>
      </c>
      <c r="I9" s="223">
        <v>151.99316218774001</v>
      </c>
    </row>
    <row r="10" spans="1:9" s="9" customFormat="1" ht="20.100000000000001" customHeight="1" x14ac:dyDescent="0.25">
      <c r="A10" s="271" t="s">
        <v>57</v>
      </c>
      <c r="B10" s="111">
        <v>814598</v>
      </c>
      <c r="C10" s="111">
        <v>2498464</v>
      </c>
      <c r="D10" s="248">
        <v>232977</v>
      </c>
      <c r="E10" s="146">
        <v>648329</v>
      </c>
      <c r="F10" s="111">
        <v>1047575</v>
      </c>
      <c r="G10" s="146">
        <v>3146793</v>
      </c>
      <c r="H10" s="440">
        <v>3.0360042560112099E-2</v>
      </c>
      <c r="I10" s="222">
        <v>67.335456369274695</v>
      </c>
    </row>
    <row r="11" spans="1:9" s="9" customFormat="1" ht="20.100000000000001" customHeight="1" x14ac:dyDescent="0.25">
      <c r="A11" s="296" t="s">
        <v>45</v>
      </c>
      <c r="B11" s="112">
        <v>392523</v>
      </c>
      <c r="C11" s="112">
        <v>2498552</v>
      </c>
      <c r="D11" s="250">
        <v>384185</v>
      </c>
      <c r="E11" s="149">
        <v>2960229</v>
      </c>
      <c r="F11" s="112">
        <v>776708</v>
      </c>
      <c r="G11" s="149">
        <v>5458781</v>
      </c>
      <c r="H11" s="262">
        <v>5.2665943862952397E-2</v>
      </c>
      <c r="I11" s="223">
        <v>116.807654604204</v>
      </c>
    </row>
    <row r="12" spans="1:9" s="9" customFormat="1" ht="20.100000000000001" customHeight="1" x14ac:dyDescent="0.25">
      <c r="A12" s="271" t="s">
        <v>147</v>
      </c>
      <c r="B12" s="111">
        <v>5488294</v>
      </c>
      <c r="C12" s="111">
        <v>21731108</v>
      </c>
      <c r="D12" s="248">
        <v>622646</v>
      </c>
      <c r="E12" s="146">
        <v>2107049</v>
      </c>
      <c r="F12" s="111">
        <v>6110940</v>
      </c>
      <c r="G12" s="146">
        <v>23838157</v>
      </c>
      <c r="H12" s="440">
        <v>0.22998890015156201</v>
      </c>
      <c r="I12" s="222">
        <v>510.091760277025</v>
      </c>
    </row>
    <row r="13" spans="1:9" s="9" customFormat="1" ht="20.100000000000001" customHeight="1" x14ac:dyDescent="0.25">
      <c r="A13" s="296" t="s">
        <v>146</v>
      </c>
      <c r="B13" s="112">
        <v>1194495</v>
      </c>
      <c r="C13" s="112">
        <v>3171037</v>
      </c>
      <c r="D13" s="250">
        <v>297136</v>
      </c>
      <c r="E13" s="149">
        <v>524861</v>
      </c>
      <c r="F13" s="112">
        <v>1491631</v>
      </c>
      <c r="G13" s="149">
        <v>3695898</v>
      </c>
      <c r="H13" s="262">
        <v>3.5657769855797099E-2</v>
      </c>
      <c r="I13" s="223">
        <v>79.0852714253177</v>
      </c>
    </row>
    <row r="14" spans="1:9" s="9" customFormat="1" ht="20.100000000000001" customHeight="1" x14ac:dyDescent="0.25">
      <c r="A14" s="271" t="s">
        <v>145</v>
      </c>
      <c r="B14" s="111">
        <v>3465454</v>
      </c>
      <c r="C14" s="111">
        <v>9519449</v>
      </c>
      <c r="D14" s="248">
        <v>1023726</v>
      </c>
      <c r="E14" s="146">
        <v>2103183</v>
      </c>
      <c r="F14" s="111">
        <v>4489180</v>
      </c>
      <c r="G14" s="146">
        <v>11622632</v>
      </c>
      <c r="H14" s="440">
        <v>0.112134354620886</v>
      </c>
      <c r="I14" s="222">
        <v>248.702482156321</v>
      </c>
    </row>
    <row r="15" spans="1:9" s="9" customFormat="1" ht="20.100000000000001" customHeight="1" x14ac:dyDescent="0.25">
      <c r="A15" s="296" t="s">
        <v>50</v>
      </c>
      <c r="B15" s="112">
        <v>2190621</v>
      </c>
      <c r="C15" s="112">
        <v>6539706</v>
      </c>
      <c r="D15" s="250">
        <v>648109</v>
      </c>
      <c r="E15" s="149">
        <v>1626686</v>
      </c>
      <c r="F15" s="112">
        <v>2838730</v>
      </c>
      <c r="G15" s="149">
        <v>8166392</v>
      </c>
      <c r="H15" s="262">
        <v>7.8788788675505303E-2</v>
      </c>
      <c r="I15" s="223">
        <v>174.745441536953</v>
      </c>
    </row>
    <row r="16" spans="1:9" s="9" customFormat="1" ht="20.100000000000001" customHeight="1" x14ac:dyDescent="0.25">
      <c r="A16" s="271" t="s">
        <v>49</v>
      </c>
      <c r="B16" s="111">
        <v>2285746</v>
      </c>
      <c r="C16" s="111">
        <v>7315491</v>
      </c>
      <c r="D16" s="248">
        <v>998698</v>
      </c>
      <c r="E16" s="146">
        <v>2101486</v>
      </c>
      <c r="F16" s="111">
        <v>3284444</v>
      </c>
      <c r="G16" s="146">
        <v>9416977</v>
      </c>
      <c r="H16" s="440">
        <v>9.0854346792940299E-2</v>
      </c>
      <c r="I16" s="222">
        <v>201.50561028766899</v>
      </c>
    </row>
    <row r="17" spans="1:9" s="9" customFormat="1" ht="20.100000000000001" customHeight="1" x14ac:dyDescent="0.25">
      <c r="A17" s="296" t="s">
        <v>84</v>
      </c>
      <c r="B17" s="112">
        <v>1541998</v>
      </c>
      <c r="C17" s="112">
        <v>3683651</v>
      </c>
      <c r="D17" s="250">
        <v>504143</v>
      </c>
      <c r="E17" s="149">
        <v>920086</v>
      </c>
      <c r="F17" s="112">
        <v>2046141</v>
      </c>
      <c r="G17" s="149">
        <v>4603737</v>
      </c>
      <c r="H17" s="262">
        <v>4.4416538124866498E-2</v>
      </c>
      <c r="I17" s="223">
        <v>98.511319905413501</v>
      </c>
    </row>
    <row r="18" spans="1:9" s="9" customFormat="1" ht="20.100000000000001" customHeight="1" x14ac:dyDescent="0.25">
      <c r="A18" s="271" t="s">
        <v>48</v>
      </c>
      <c r="B18" s="111">
        <v>1049047</v>
      </c>
      <c r="C18" s="111">
        <v>3405746</v>
      </c>
      <c r="D18" s="248">
        <v>277422</v>
      </c>
      <c r="E18" s="146">
        <v>812560</v>
      </c>
      <c r="F18" s="111">
        <v>1326469</v>
      </c>
      <c r="G18" s="146">
        <v>4218306</v>
      </c>
      <c r="H18" s="440">
        <v>4.0697926330577297E-2</v>
      </c>
      <c r="I18" s="222">
        <v>90.263820853564198</v>
      </c>
    </row>
    <row r="19" spans="1:9" s="9" customFormat="1" ht="20.100000000000001" customHeight="1" x14ac:dyDescent="0.25">
      <c r="A19" s="296" t="s">
        <v>144</v>
      </c>
      <c r="B19" s="112">
        <v>1468960</v>
      </c>
      <c r="C19" s="112">
        <v>3836078</v>
      </c>
      <c r="D19" s="250">
        <v>106318</v>
      </c>
      <c r="E19" s="149">
        <v>236854</v>
      </c>
      <c r="F19" s="112">
        <v>1575278</v>
      </c>
      <c r="G19" s="149">
        <v>4072932</v>
      </c>
      <c r="H19" s="262">
        <v>3.9295367971278299E-2</v>
      </c>
      <c r="I19" s="223">
        <v>87.153090457816205</v>
      </c>
    </row>
    <row r="20" spans="1:9" s="9" customFormat="1" ht="20.100000000000001" customHeight="1" x14ac:dyDescent="0.25">
      <c r="A20" s="271" t="s">
        <v>47</v>
      </c>
      <c r="B20" s="111">
        <v>1130624</v>
      </c>
      <c r="C20" s="111">
        <v>3743852</v>
      </c>
      <c r="D20" s="248">
        <v>18849</v>
      </c>
      <c r="E20" s="146">
        <v>64568</v>
      </c>
      <c r="F20" s="111">
        <v>1149473</v>
      </c>
      <c r="G20" s="146">
        <v>3808420</v>
      </c>
      <c r="H20" s="440">
        <v>3.6743374377273097E-2</v>
      </c>
      <c r="I20" s="222">
        <v>81.493030760483194</v>
      </c>
    </row>
    <row r="21" spans="1:9" s="9" customFormat="1" ht="20.100000000000001" customHeight="1" x14ac:dyDescent="0.25">
      <c r="A21" s="296" t="s">
        <v>143</v>
      </c>
      <c r="B21" s="112">
        <v>2408982</v>
      </c>
      <c r="C21" s="112">
        <v>2812051</v>
      </c>
      <c r="D21" s="250">
        <v>104406</v>
      </c>
      <c r="E21" s="149">
        <v>118018</v>
      </c>
      <c r="F21" s="112">
        <v>2513388</v>
      </c>
      <c r="G21" s="149">
        <v>2930069</v>
      </c>
      <c r="H21" s="262">
        <v>2.8269104305261E-2</v>
      </c>
      <c r="I21" s="223">
        <v>62.697970063002103</v>
      </c>
    </row>
    <row r="22" spans="1:9" s="9" customFormat="1" ht="20.100000000000001" customHeight="1" x14ac:dyDescent="0.25">
      <c r="A22" s="271" t="s">
        <v>124</v>
      </c>
      <c r="B22" s="111">
        <v>1566089</v>
      </c>
      <c r="C22" s="111">
        <v>3943644</v>
      </c>
      <c r="D22" s="248">
        <v>333842</v>
      </c>
      <c r="E22" s="146">
        <v>663935</v>
      </c>
      <c r="F22" s="111">
        <v>1899931</v>
      </c>
      <c r="G22" s="146">
        <v>4607579</v>
      </c>
      <c r="H22" s="440">
        <v>4.4453605476775501E-2</v>
      </c>
      <c r="I22" s="222">
        <v>98.593531485066407</v>
      </c>
    </row>
    <row r="23" spans="1:9" s="9" customFormat="1" ht="20.100000000000001" customHeight="1" x14ac:dyDescent="0.25">
      <c r="A23" s="296" t="s">
        <v>13</v>
      </c>
      <c r="B23" s="112">
        <v>293056</v>
      </c>
      <c r="C23" s="112">
        <v>1214422</v>
      </c>
      <c r="D23" s="250">
        <v>32713</v>
      </c>
      <c r="E23" s="149">
        <v>105313</v>
      </c>
      <c r="F23" s="112">
        <v>325769</v>
      </c>
      <c r="G23" s="149">
        <v>1319735</v>
      </c>
      <c r="H23" s="262">
        <v>1.27327125642105E-2</v>
      </c>
      <c r="I23" s="223">
        <v>28.239848795743701</v>
      </c>
    </row>
    <row r="24" spans="1:9" s="9" customFormat="1" ht="20.100000000000001" customHeight="1" thickBot="1" x14ac:dyDescent="0.3">
      <c r="A24" s="441" t="s">
        <v>0</v>
      </c>
      <c r="B24" s="116">
        <v>29319109</v>
      </c>
      <c r="C24" s="116">
        <v>85940360</v>
      </c>
      <c r="D24" s="430">
        <v>6840512</v>
      </c>
      <c r="E24" s="442">
        <v>17708803</v>
      </c>
      <c r="F24" s="116">
        <v>36159621</v>
      </c>
      <c r="G24" s="442">
        <v>103649163</v>
      </c>
      <c r="H24" s="443">
        <v>1</v>
      </c>
      <c r="I24" s="229">
        <v>2217.8972982647201</v>
      </c>
    </row>
    <row r="25" spans="1:9" s="9" customFormat="1" ht="28.35" customHeight="1" thickTop="1" x14ac:dyDescent="0.25"/>
  </sheetData>
  <mergeCells count="6">
    <mergeCell ref="A1:D1"/>
    <mergeCell ref="B5:C5"/>
    <mergeCell ref="D5:E5"/>
    <mergeCell ref="F5:G5"/>
    <mergeCell ref="H5:I5"/>
    <mergeCell ref="A3:I3"/>
  </mergeCells>
  <pageMargins left="0.59055118110236227" right="0.35433070866141736" top="0.833125" bottom="0.59055118110236227" header="0" footer="0"/>
  <pageSetup paperSize="9" scale="93" orientation="landscape" r:id="rId1"/>
  <headerFooter scaleWithDoc="0">
    <oddHeader>&amp;L&amp;G</oddHeader>
    <oddFooter>&amp;Lhttp://www.mscbs.gob.es/estadEstudios/estadisticas/estHospiInternado/inforAnual/homeESCRI.htm</oddFooter>
  </headerFooter>
  <rowBreaks count="1" manualBreakCount="1">
    <brk id="24" max="16383" man="1"/>
  </rowBreaks>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tabColor theme="6"/>
    <pageSetUpPr fitToPage="1"/>
  </sheetPr>
  <dimension ref="A1:I25"/>
  <sheetViews>
    <sheetView showGridLines="0" view="pageLayout" zoomScaleNormal="90" workbookViewId="0">
      <selection sqref="A1:B1"/>
    </sheetView>
  </sheetViews>
  <sheetFormatPr baseColWidth="10" defaultColWidth="9.109375" defaultRowHeight="10.199999999999999" x14ac:dyDescent="0.2"/>
  <cols>
    <col min="1" max="1" width="31.88671875" style="7" bestFit="1" customWidth="1"/>
    <col min="2" max="3" width="12.6640625" style="7" bestFit="1" customWidth="1"/>
    <col min="4" max="4" width="14.33203125" style="7" bestFit="1" customWidth="1"/>
    <col min="5" max="5" width="15.33203125" style="7" bestFit="1" customWidth="1"/>
    <col min="6" max="7" width="12.6640625" style="7" bestFit="1" customWidth="1"/>
    <col min="8" max="8" width="14.33203125" style="7" bestFit="1" customWidth="1"/>
    <col min="9" max="9" width="15.33203125" style="7" bestFit="1" customWidth="1"/>
    <col min="10" max="10" width="17.109375" style="7" customWidth="1"/>
    <col min="11" max="11" width="4.6640625" style="7" customWidth="1"/>
    <col min="12" max="16384" width="9.109375" style="7"/>
  </cols>
  <sheetData>
    <row r="1" spans="1:9" ht="18" customHeight="1" x14ac:dyDescent="0.2">
      <c r="A1" s="633" t="str">
        <f>'Índice de Tablas'!A1:B1</f>
        <v>ESTADÍSTICAS  DE HOSPITALES. TABLAS NACIONALES. Año 2018</v>
      </c>
      <c r="B1" s="633"/>
      <c r="C1" s="633"/>
      <c r="D1" s="633"/>
      <c r="E1" s="66"/>
      <c r="F1" s="66"/>
      <c r="G1" s="82"/>
      <c r="H1" s="82"/>
      <c r="I1" s="82"/>
    </row>
    <row r="2" spans="1:9" ht="18" customHeight="1" x14ac:dyDescent="0.2">
      <c r="A2" s="67"/>
    </row>
    <row r="3" spans="1:9" s="9" customFormat="1" ht="18" customHeight="1" x14ac:dyDescent="0.25">
      <c r="A3" s="646" t="s">
        <v>477</v>
      </c>
      <c r="B3" s="646"/>
      <c r="C3" s="646"/>
      <c r="D3" s="646"/>
      <c r="E3" s="646"/>
      <c r="F3" s="646"/>
      <c r="G3" s="646"/>
      <c r="H3" s="646"/>
      <c r="I3" s="646"/>
    </row>
    <row r="4" spans="1:9" s="9" customFormat="1" ht="18" customHeight="1" x14ac:dyDescent="0.25">
      <c r="A4" s="68"/>
      <c r="B4" s="6"/>
      <c r="C4" s="6"/>
      <c r="D4" s="6"/>
      <c r="E4" s="6"/>
      <c r="F4" s="6"/>
      <c r="G4" s="6"/>
      <c r="H4" s="6"/>
      <c r="I4" s="6"/>
    </row>
    <row r="5" spans="1:9" s="9" customFormat="1" ht="33" customHeight="1" x14ac:dyDescent="0.25">
      <c r="A5" s="243"/>
      <c r="B5" s="642" t="s">
        <v>1</v>
      </c>
      <c r="C5" s="639"/>
      <c r="D5" s="639"/>
      <c r="E5" s="639"/>
      <c r="F5" s="639" t="s">
        <v>2</v>
      </c>
      <c r="G5" s="639"/>
      <c r="H5" s="639"/>
      <c r="I5" s="640"/>
    </row>
    <row r="6" spans="1:9" s="9" customFormat="1" ht="33" customHeight="1" thickBot="1" x14ac:dyDescent="0.3">
      <c r="A6" s="243"/>
      <c r="B6" s="605" t="s">
        <v>149</v>
      </c>
      <c r="C6" s="603" t="s">
        <v>148</v>
      </c>
      <c r="D6" s="603" t="s">
        <v>382</v>
      </c>
      <c r="E6" s="603" t="s">
        <v>383</v>
      </c>
      <c r="F6" s="603" t="s">
        <v>149</v>
      </c>
      <c r="G6" s="603" t="s">
        <v>148</v>
      </c>
      <c r="H6" s="603" t="s">
        <v>382</v>
      </c>
      <c r="I6" s="604" t="s">
        <v>383</v>
      </c>
    </row>
    <row r="7" spans="1:9" s="9" customFormat="1" ht="20.100000000000001" customHeight="1" thickTop="1" x14ac:dyDescent="0.25">
      <c r="A7" s="444" t="s">
        <v>59</v>
      </c>
      <c r="B7" s="122">
        <v>922705</v>
      </c>
      <c r="C7" s="122">
        <v>3159276</v>
      </c>
      <c r="D7" s="439">
        <v>0.29206216867408902</v>
      </c>
      <c r="E7" s="205">
        <v>67.6025691097243</v>
      </c>
      <c r="F7" s="122">
        <v>396346</v>
      </c>
      <c r="G7" s="122">
        <v>715285</v>
      </c>
      <c r="H7" s="439">
        <v>0.55410920122748297</v>
      </c>
      <c r="I7" s="221">
        <v>15.305754750661</v>
      </c>
    </row>
    <row r="8" spans="1:9" s="9" customFormat="1" ht="20.100000000000001" customHeight="1" x14ac:dyDescent="0.25">
      <c r="A8" s="445" t="s">
        <v>58</v>
      </c>
      <c r="B8" s="111">
        <v>854967</v>
      </c>
      <c r="C8" s="111">
        <v>2701858</v>
      </c>
      <c r="D8" s="440">
        <v>0.31643668912281803</v>
      </c>
      <c r="E8" s="209">
        <v>57.814683544477198</v>
      </c>
      <c r="F8" s="111">
        <v>452482</v>
      </c>
      <c r="G8" s="111">
        <v>887789</v>
      </c>
      <c r="H8" s="440">
        <v>0.50967290651269603</v>
      </c>
      <c r="I8" s="222">
        <v>18.9970161604599</v>
      </c>
    </row>
    <row r="9" spans="1:9" s="9" customFormat="1" ht="20.100000000000001" customHeight="1" x14ac:dyDescent="0.25">
      <c r="A9" s="446" t="s">
        <v>131</v>
      </c>
      <c r="B9" s="112">
        <v>1998459</v>
      </c>
      <c r="C9" s="112">
        <v>4170010</v>
      </c>
      <c r="D9" s="262">
        <v>0.47924561331987198</v>
      </c>
      <c r="E9" s="213">
        <v>89.230377217198395</v>
      </c>
      <c r="F9" s="112">
        <v>659005</v>
      </c>
      <c r="G9" s="112">
        <v>1108693</v>
      </c>
      <c r="H9" s="262">
        <v>0.59439808856013299</v>
      </c>
      <c r="I9" s="223">
        <v>23.7239466111754</v>
      </c>
    </row>
    <row r="10" spans="1:9" s="9" customFormat="1" ht="20.100000000000001" customHeight="1" x14ac:dyDescent="0.25">
      <c r="A10" s="447" t="s">
        <v>57</v>
      </c>
      <c r="B10" s="111">
        <v>803557</v>
      </c>
      <c r="C10" s="111">
        <v>2672975</v>
      </c>
      <c r="D10" s="440">
        <v>0.30062271439126798</v>
      </c>
      <c r="E10" s="209">
        <v>57.196641624873998</v>
      </c>
      <c r="F10" s="111">
        <v>244018</v>
      </c>
      <c r="G10" s="111">
        <v>473818</v>
      </c>
      <c r="H10" s="440">
        <v>0.51500365119096403</v>
      </c>
      <c r="I10" s="222">
        <v>10.138814744400699</v>
      </c>
    </row>
    <row r="11" spans="1:9" s="9" customFormat="1" ht="20.100000000000001" customHeight="1" x14ac:dyDescent="0.25">
      <c r="A11" s="448" t="s">
        <v>45</v>
      </c>
      <c r="B11" s="112">
        <v>673616</v>
      </c>
      <c r="C11" s="112">
        <v>5173064</v>
      </c>
      <c r="D11" s="262">
        <v>0.13021605764011401</v>
      </c>
      <c r="E11" s="213">
        <v>110.693847757849</v>
      </c>
      <c r="F11" s="112">
        <v>103092</v>
      </c>
      <c r="G11" s="112">
        <v>285717</v>
      </c>
      <c r="H11" s="262">
        <v>0.360818572223564</v>
      </c>
      <c r="I11" s="223">
        <v>6.1138068463543904</v>
      </c>
    </row>
    <row r="12" spans="1:9" s="9" customFormat="1" ht="20.100000000000001" customHeight="1" x14ac:dyDescent="0.25">
      <c r="A12" s="447" t="s">
        <v>147</v>
      </c>
      <c r="B12" s="111">
        <v>4019715</v>
      </c>
      <c r="C12" s="111">
        <v>19442548</v>
      </c>
      <c r="D12" s="440">
        <v>0.20674836446334099</v>
      </c>
      <c r="E12" s="209">
        <v>416.03398843251802</v>
      </c>
      <c r="F12" s="111">
        <v>2091225</v>
      </c>
      <c r="G12" s="111">
        <v>4395609</v>
      </c>
      <c r="H12" s="440">
        <v>0.47575318914853398</v>
      </c>
      <c r="I12" s="222">
        <v>94.057771844506902</v>
      </c>
    </row>
    <row r="13" spans="1:9" s="9" customFormat="1" ht="20.100000000000001" customHeight="1" x14ac:dyDescent="0.25">
      <c r="A13" s="448" t="s">
        <v>146</v>
      </c>
      <c r="B13" s="112">
        <v>1157860</v>
      </c>
      <c r="C13" s="112">
        <v>3011573</v>
      </c>
      <c r="D13" s="262">
        <v>0.38447017555277602</v>
      </c>
      <c r="E13" s="213">
        <v>64.442002490912401</v>
      </c>
      <c r="F13" s="112">
        <v>333771</v>
      </c>
      <c r="G13" s="112">
        <v>684325</v>
      </c>
      <c r="H13" s="262">
        <v>0.48773755160194399</v>
      </c>
      <c r="I13" s="223">
        <v>14.643268934405301</v>
      </c>
    </row>
    <row r="14" spans="1:9" s="9" customFormat="1" ht="20.100000000000001" customHeight="1" x14ac:dyDescent="0.25">
      <c r="A14" s="447" t="s">
        <v>145</v>
      </c>
      <c r="B14" s="111">
        <v>2921768</v>
      </c>
      <c r="C14" s="111">
        <v>8332331</v>
      </c>
      <c r="D14" s="440">
        <v>0.35065433670361901</v>
      </c>
      <c r="E14" s="209">
        <v>178.29622428448801</v>
      </c>
      <c r="F14" s="111">
        <v>1567412</v>
      </c>
      <c r="G14" s="111">
        <v>3290301</v>
      </c>
      <c r="H14" s="440">
        <v>0.47637343817480499</v>
      </c>
      <c r="I14" s="222">
        <v>70.406257871833702</v>
      </c>
    </row>
    <row r="15" spans="1:9" s="9" customFormat="1" ht="20.100000000000001" customHeight="1" x14ac:dyDescent="0.25">
      <c r="A15" s="448" t="s">
        <v>50</v>
      </c>
      <c r="B15" s="112">
        <v>1940980</v>
      </c>
      <c r="C15" s="112">
        <v>6171725</v>
      </c>
      <c r="D15" s="262">
        <v>0.31449554217013898</v>
      </c>
      <c r="E15" s="213">
        <v>132.06331635435299</v>
      </c>
      <c r="F15" s="112">
        <v>897750</v>
      </c>
      <c r="G15" s="112">
        <v>1994667</v>
      </c>
      <c r="H15" s="262">
        <v>0.45007512532166999</v>
      </c>
      <c r="I15" s="223">
        <v>42.682125182600899</v>
      </c>
    </row>
    <row r="16" spans="1:9" s="9" customFormat="1" ht="20.100000000000001" customHeight="1" x14ac:dyDescent="0.25">
      <c r="A16" s="447" t="s">
        <v>49</v>
      </c>
      <c r="B16" s="111">
        <v>2683049</v>
      </c>
      <c r="C16" s="111">
        <v>8101677</v>
      </c>
      <c r="D16" s="440">
        <v>0.33117205240347197</v>
      </c>
      <c r="E16" s="209">
        <v>173.36066215714101</v>
      </c>
      <c r="F16" s="111">
        <v>601395</v>
      </c>
      <c r="G16" s="111">
        <v>1315300</v>
      </c>
      <c r="H16" s="440">
        <v>0.45723028966775597</v>
      </c>
      <c r="I16" s="222">
        <v>28.144948130527499</v>
      </c>
    </row>
    <row r="17" spans="1:9" s="9" customFormat="1" ht="20.100000000000001" customHeight="1" x14ac:dyDescent="0.25">
      <c r="A17" s="448" t="s">
        <v>84</v>
      </c>
      <c r="B17" s="112">
        <v>1550392</v>
      </c>
      <c r="C17" s="112">
        <v>3728743</v>
      </c>
      <c r="D17" s="262">
        <v>0.41579481342640101</v>
      </c>
      <c r="E17" s="213">
        <v>79.788092699055397</v>
      </c>
      <c r="F17" s="112">
        <v>495749</v>
      </c>
      <c r="G17" s="112">
        <v>874994</v>
      </c>
      <c r="H17" s="262">
        <v>0.56657417079431405</v>
      </c>
      <c r="I17" s="223">
        <v>18.7232272063581</v>
      </c>
    </row>
    <row r="18" spans="1:9" s="9" customFormat="1" ht="20.100000000000001" customHeight="1" x14ac:dyDescent="0.25">
      <c r="A18" s="447" t="s">
        <v>48</v>
      </c>
      <c r="B18" s="111">
        <v>917018</v>
      </c>
      <c r="C18" s="111">
        <v>3372027</v>
      </c>
      <c r="D18" s="440">
        <v>0.27194859353142797</v>
      </c>
      <c r="E18" s="209">
        <v>72.155040682535002</v>
      </c>
      <c r="F18" s="111">
        <v>409451</v>
      </c>
      <c r="G18" s="111">
        <v>846279</v>
      </c>
      <c r="H18" s="440">
        <v>0.48382507423674698</v>
      </c>
      <c r="I18" s="222">
        <v>18.108780171029199</v>
      </c>
    </row>
    <row r="19" spans="1:9" s="9" customFormat="1" ht="20.100000000000001" customHeight="1" x14ac:dyDescent="0.25">
      <c r="A19" s="448" t="s">
        <v>144</v>
      </c>
      <c r="B19" s="112">
        <v>1013200</v>
      </c>
      <c r="C19" s="112">
        <v>3006072</v>
      </c>
      <c r="D19" s="262">
        <v>0.33705114182228502</v>
      </c>
      <c r="E19" s="213">
        <v>64.3242914290512</v>
      </c>
      <c r="F19" s="112">
        <v>562078</v>
      </c>
      <c r="G19" s="112">
        <v>1066860</v>
      </c>
      <c r="H19" s="262">
        <v>0.52685263296027596</v>
      </c>
      <c r="I19" s="223">
        <v>22.828799028765001</v>
      </c>
    </row>
    <row r="20" spans="1:9" s="9" customFormat="1" ht="20.100000000000001" customHeight="1" x14ac:dyDescent="0.25">
      <c r="A20" s="447" t="s">
        <v>47</v>
      </c>
      <c r="B20" s="111">
        <v>649850</v>
      </c>
      <c r="C20" s="111">
        <v>2696210</v>
      </c>
      <c r="D20" s="440">
        <v>0.24102351077994699</v>
      </c>
      <c r="E20" s="209">
        <v>57.693826958876002</v>
      </c>
      <c r="F20" s="111">
        <v>499623</v>
      </c>
      <c r="G20" s="111">
        <v>1112210</v>
      </c>
      <c r="H20" s="440">
        <v>0.44921642495571901</v>
      </c>
      <c r="I20" s="222">
        <v>23.799203801607199</v>
      </c>
    </row>
    <row r="21" spans="1:9" s="9" customFormat="1" ht="20.100000000000001" customHeight="1" x14ac:dyDescent="0.25">
      <c r="A21" s="448" t="s">
        <v>143</v>
      </c>
      <c r="B21" s="112">
        <v>2040160</v>
      </c>
      <c r="C21" s="112">
        <v>2379191</v>
      </c>
      <c r="D21" s="262">
        <v>0.85750156250591103</v>
      </c>
      <c r="E21" s="213">
        <v>50.910216138993299</v>
      </c>
      <c r="F21" s="112">
        <v>473228</v>
      </c>
      <c r="G21" s="112">
        <v>550878</v>
      </c>
      <c r="H21" s="262">
        <v>0.859043200127796</v>
      </c>
      <c r="I21" s="223">
        <v>11.787753924008801</v>
      </c>
    </row>
    <row r="22" spans="1:9" s="9" customFormat="1" ht="20.100000000000001" customHeight="1" x14ac:dyDescent="0.25">
      <c r="A22" s="447" t="s">
        <v>124</v>
      </c>
      <c r="B22" s="111">
        <v>1649809</v>
      </c>
      <c r="C22" s="111">
        <v>3744991</v>
      </c>
      <c r="D22" s="440">
        <v>0.440537507299751</v>
      </c>
      <c r="E22" s="209">
        <v>80.135769363865606</v>
      </c>
      <c r="F22" s="111">
        <v>250122</v>
      </c>
      <c r="G22" s="111">
        <v>862588</v>
      </c>
      <c r="H22" s="440">
        <v>0.289966936706748</v>
      </c>
      <c r="I22" s="222">
        <v>18.457762121200801</v>
      </c>
    </row>
    <row r="23" spans="1:9" s="9" customFormat="1" ht="20.100000000000001" customHeight="1" x14ac:dyDescent="0.25">
      <c r="A23" s="448" t="s">
        <v>13</v>
      </c>
      <c r="B23" s="112">
        <v>211524</v>
      </c>
      <c r="C23" s="112">
        <v>1004049</v>
      </c>
      <c r="D23" s="262">
        <v>0.21067099314874099</v>
      </c>
      <c r="E23" s="213">
        <v>21.4847616707276</v>
      </c>
      <c r="F23" s="112">
        <v>114245</v>
      </c>
      <c r="G23" s="112">
        <v>315686</v>
      </c>
      <c r="H23" s="262">
        <v>0.36189441406967698</v>
      </c>
      <c r="I23" s="223">
        <v>6.7550871250161197</v>
      </c>
    </row>
    <row r="24" spans="1:9" s="9" customFormat="1" ht="20.100000000000001" customHeight="1" thickBot="1" x14ac:dyDescent="0.3">
      <c r="A24" s="449" t="s">
        <v>0</v>
      </c>
      <c r="B24" s="116">
        <v>26008629</v>
      </c>
      <c r="C24" s="116">
        <v>82868164</v>
      </c>
      <c r="D24" s="450">
        <v>0.31385549944125701</v>
      </c>
      <c r="E24" s="451">
        <v>1773.2229738098099</v>
      </c>
      <c r="F24" s="116">
        <v>10150992</v>
      </c>
      <c r="G24" s="116">
        <v>20780999</v>
      </c>
      <c r="H24" s="450">
        <v>0.48847468786269599</v>
      </c>
      <c r="I24" s="229">
        <v>444.67432445491102</v>
      </c>
    </row>
    <row r="25" spans="1:9" ht="10.8" thickTop="1" x14ac:dyDescent="0.2"/>
  </sheetData>
  <mergeCells count="4">
    <mergeCell ref="B5:E5"/>
    <mergeCell ref="F5:I5"/>
    <mergeCell ref="A1:D1"/>
    <mergeCell ref="A3:I3"/>
  </mergeCells>
  <pageMargins left="0.59055118110236227" right="0.35433070866141736" top="0.833125" bottom="0.59055118110236227" header="0" footer="0"/>
  <pageSetup paperSize="9" scale="98"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tabColor theme="6"/>
  </sheetPr>
  <dimension ref="A1:G15"/>
  <sheetViews>
    <sheetView showGridLines="0" view="pageLayout" zoomScaleNormal="90" workbookViewId="0">
      <selection sqref="A1:B1"/>
    </sheetView>
  </sheetViews>
  <sheetFormatPr baseColWidth="10" defaultColWidth="9.109375" defaultRowHeight="10.199999999999999" x14ac:dyDescent="0.25"/>
  <cols>
    <col min="1" max="1" width="26" style="33" bestFit="1" customWidth="1"/>
    <col min="2" max="2" width="10.44140625" style="33" bestFit="1" customWidth="1"/>
    <col min="3" max="3" width="16.6640625" style="33" customWidth="1"/>
    <col min="4" max="4" width="11.109375" style="33" customWidth="1"/>
    <col min="5" max="5" width="17.6640625" style="33" customWidth="1"/>
    <col min="6" max="6" width="16.44140625" style="33" customWidth="1"/>
    <col min="7" max="7" width="11.6640625" style="33" bestFit="1" customWidth="1"/>
    <col min="8" max="16384" width="9.109375" style="33"/>
  </cols>
  <sheetData>
    <row r="1" spans="1:7" ht="18" customHeight="1" x14ac:dyDescent="0.25">
      <c r="A1" s="633" t="str">
        <f>'Índice de Tablas'!A1:B1</f>
        <v>ESTADÍSTICAS  DE HOSPITALES. TABLAS NACIONALES. Año 2018</v>
      </c>
      <c r="B1" s="633"/>
      <c r="C1" s="633"/>
      <c r="D1" s="633"/>
      <c r="E1" s="66"/>
      <c r="F1" s="66"/>
      <c r="G1" s="66"/>
    </row>
    <row r="2" spans="1:7" ht="18" customHeight="1" x14ac:dyDescent="0.25">
      <c r="A2" s="67"/>
    </row>
    <row r="3" spans="1:7" s="9" customFormat="1" ht="18" customHeight="1" x14ac:dyDescent="0.25">
      <c r="A3" s="644" t="s">
        <v>478</v>
      </c>
      <c r="B3" s="644"/>
      <c r="C3" s="644"/>
      <c r="D3" s="644"/>
      <c r="E3" s="644"/>
      <c r="F3" s="644"/>
      <c r="G3" s="644"/>
    </row>
    <row r="4" spans="1:7" s="9" customFormat="1" ht="18" customHeight="1" x14ac:dyDescent="0.25">
      <c r="G4" s="44"/>
    </row>
    <row r="5" spans="1:7" s="9" customFormat="1" ht="18" customHeight="1" x14ac:dyDescent="0.25">
      <c r="A5" s="68"/>
      <c r="B5" s="6"/>
      <c r="C5" s="6"/>
      <c r="D5" s="6"/>
    </row>
    <row r="6" spans="1:7" s="9" customFormat="1" ht="33" customHeight="1" x14ac:dyDescent="0.25">
      <c r="A6" s="154"/>
      <c r="B6" s="642" t="s">
        <v>1</v>
      </c>
      <c r="C6" s="639"/>
      <c r="D6" s="639"/>
      <c r="E6" s="639" t="s">
        <v>2</v>
      </c>
      <c r="F6" s="639"/>
      <c r="G6" s="640" t="s">
        <v>0</v>
      </c>
    </row>
    <row r="7" spans="1:7" s="9" customFormat="1" ht="33" customHeight="1" thickBot="1" x14ac:dyDescent="0.3">
      <c r="A7" s="154"/>
      <c r="B7" s="601" t="s">
        <v>299</v>
      </c>
      <c r="C7" s="613" t="s">
        <v>291</v>
      </c>
      <c r="D7" s="613" t="s">
        <v>494</v>
      </c>
      <c r="E7" s="598" t="s">
        <v>4</v>
      </c>
      <c r="F7" s="598" t="s">
        <v>3</v>
      </c>
      <c r="G7" s="658"/>
    </row>
    <row r="8" spans="1:7" s="9" customFormat="1" ht="20.100000000000001" customHeight="1" thickTop="1" x14ac:dyDescent="0.25">
      <c r="A8" s="452" t="s">
        <v>155</v>
      </c>
      <c r="B8" s="625">
        <v>278241</v>
      </c>
      <c r="C8" s="453">
        <v>2102</v>
      </c>
      <c r="D8" s="454">
        <v>18433</v>
      </c>
      <c r="E8" s="454">
        <v>63816</v>
      </c>
      <c r="F8" s="455">
        <v>6771</v>
      </c>
      <c r="G8" s="456">
        <v>369363</v>
      </c>
    </row>
    <row r="9" spans="1:7" s="9" customFormat="1" ht="20.100000000000001" customHeight="1" x14ac:dyDescent="0.25">
      <c r="A9" s="457" t="s">
        <v>384</v>
      </c>
      <c r="B9" s="626">
        <v>217969</v>
      </c>
      <c r="C9" s="458">
        <v>1579</v>
      </c>
      <c r="D9" s="458">
        <v>13992</v>
      </c>
      <c r="E9" s="458">
        <v>40677</v>
      </c>
      <c r="F9" s="459">
        <v>4139</v>
      </c>
      <c r="G9" s="460">
        <v>278356</v>
      </c>
    </row>
    <row r="10" spans="1:7" s="9" customFormat="1" ht="20.100000000000001" customHeight="1" x14ac:dyDescent="0.25">
      <c r="A10" s="457" t="s">
        <v>385</v>
      </c>
      <c r="B10" s="626">
        <v>60272</v>
      </c>
      <c r="C10" s="458">
        <v>523</v>
      </c>
      <c r="D10" s="458">
        <v>4441</v>
      </c>
      <c r="E10" s="458">
        <v>23139</v>
      </c>
      <c r="F10" s="459">
        <v>2632</v>
      </c>
      <c r="G10" s="460">
        <v>91007</v>
      </c>
    </row>
    <row r="11" spans="1:7" s="9" customFormat="1" ht="20.100000000000001" customHeight="1" x14ac:dyDescent="0.25">
      <c r="A11" s="461" t="s">
        <v>386</v>
      </c>
      <c r="B11" s="627">
        <v>280627</v>
      </c>
      <c r="C11" s="462">
        <v>2147</v>
      </c>
      <c r="D11" s="463">
        <v>18683</v>
      </c>
      <c r="E11" s="463">
        <v>64318</v>
      </c>
      <c r="F11" s="464">
        <v>6890</v>
      </c>
      <c r="G11" s="465">
        <v>372665</v>
      </c>
    </row>
    <row r="12" spans="1:7" s="9" customFormat="1" ht="20.100000000000001" customHeight="1" x14ac:dyDescent="0.25">
      <c r="A12" s="466" t="s">
        <v>154</v>
      </c>
      <c r="B12" s="628">
        <v>0.21661796787676901</v>
      </c>
      <c r="C12" s="467">
        <v>0.24881065651760201</v>
      </c>
      <c r="D12" s="468">
        <v>0.24092659903434099</v>
      </c>
      <c r="E12" s="468">
        <v>0.36258931929296701</v>
      </c>
      <c r="F12" s="469">
        <v>0.388716585437897</v>
      </c>
      <c r="G12" s="470">
        <v>0.24638905358685101</v>
      </c>
    </row>
    <row r="13" spans="1:7" s="9" customFormat="1" ht="20.100000000000001" customHeight="1" x14ac:dyDescent="0.25">
      <c r="A13" s="461" t="s">
        <v>153</v>
      </c>
      <c r="B13" s="629">
        <v>26.800961647464501</v>
      </c>
      <c r="C13" s="471">
        <v>0.205046786863368</v>
      </c>
      <c r="D13" s="472">
        <v>1.78429861153624</v>
      </c>
      <c r="E13" s="472">
        <v>6.1426172508048804</v>
      </c>
      <c r="F13" s="473">
        <v>0.65802159361369505</v>
      </c>
      <c r="G13" s="474">
        <v>35.590945890282697</v>
      </c>
    </row>
    <row r="14" spans="1:7" ht="20.100000000000001" customHeight="1" thickBot="1" x14ac:dyDescent="0.3">
      <c r="A14" s="475" t="s">
        <v>152</v>
      </c>
      <c r="B14" s="630">
        <v>6.0048904120927098</v>
      </c>
      <c r="C14" s="476">
        <v>4.5941765100161597E-2</v>
      </c>
      <c r="D14" s="477">
        <v>0.399781088666194</v>
      </c>
      <c r="E14" s="477">
        <v>1.3762843259022799</v>
      </c>
      <c r="F14" s="478">
        <v>0.14743305148584701</v>
      </c>
      <c r="G14" s="479">
        <v>7.9743306432471899</v>
      </c>
    </row>
    <row r="15" spans="1:7" ht="10.8" thickTop="1" x14ac:dyDescent="0.25">
      <c r="A15" s="33" t="s">
        <v>151</v>
      </c>
    </row>
  </sheetData>
  <mergeCells count="5">
    <mergeCell ref="A1:D1"/>
    <mergeCell ref="B6:D6"/>
    <mergeCell ref="E6:F6"/>
    <mergeCell ref="G6:G7"/>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tabColor theme="6"/>
  </sheetPr>
  <dimension ref="A1:G14"/>
  <sheetViews>
    <sheetView showGridLines="0" view="pageLayout" zoomScaleNormal="90" workbookViewId="0">
      <selection sqref="A1:B1"/>
    </sheetView>
  </sheetViews>
  <sheetFormatPr baseColWidth="10" defaultColWidth="11.44140625" defaultRowHeight="13.8" x14ac:dyDescent="0.3"/>
  <cols>
    <col min="1" max="1" width="27.109375" style="45" bestFit="1" customWidth="1"/>
    <col min="2" max="2" width="12.6640625" style="45" bestFit="1" customWidth="1"/>
    <col min="3" max="3" width="16.6640625" style="45" customWidth="1"/>
    <col min="4" max="4" width="12.44140625" style="45" customWidth="1"/>
    <col min="5" max="5" width="14.109375" style="45" customWidth="1"/>
    <col min="6" max="6" width="13.33203125" style="45" customWidth="1"/>
    <col min="7" max="7" width="11.6640625" style="45" bestFit="1" customWidth="1"/>
    <col min="8" max="16384" width="11.44140625" style="45"/>
  </cols>
  <sheetData>
    <row r="1" spans="1:7" ht="18" customHeight="1" x14ac:dyDescent="0.3">
      <c r="A1" s="633" t="str">
        <f>'Índice de Tablas'!A1:B1</f>
        <v>ESTADÍSTICAS  DE HOSPITALES. TABLAS NACIONALES. Año 2018</v>
      </c>
      <c r="B1" s="633"/>
      <c r="C1" s="633"/>
      <c r="D1" s="633"/>
      <c r="E1" s="66"/>
      <c r="F1" s="66"/>
      <c r="G1" s="82"/>
    </row>
    <row r="2" spans="1:7" ht="18" customHeight="1" x14ac:dyDescent="0.3">
      <c r="A2" s="67"/>
    </row>
    <row r="3" spans="1:7" s="47" customFormat="1" ht="18" customHeight="1" x14ac:dyDescent="0.25">
      <c r="A3" s="644" t="s">
        <v>479</v>
      </c>
      <c r="B3" s="644"/>
      <c r="C3" s="644"/>
      <c r="D3" s="644"/>
      <c r="E3" s="644"/>
      <c r="F3" s="644"/>
      <c r="G3" s="644"/>
    </row>
    <row r="4" spans="1:7" s="46" customFormat="1" ht="18" customHeight="1" x14ac:dyDescent="0.25">
      <c r="A4" s="68"/>
      <c r="B4" s="14"/>
      <c r="C4" s="14"/>
      <c r="D4" s="14"/>
    </row>
    <row r="5" spans="1:7" s="46" customFormat="1" ht="33" customHeight="1" x14ac:dyDescent="0.25">
      <c r="A5" s="154"/>
      <c r="B5" s="642" t="s">
        <v>1</v>
      </c>
      <c r="C5" s="639"/>
      <c r="D5" s="639"/>
      <c r="E5" s="639" t="s">
        <v>2</v>
      </c>
      <c r="F5" s="639"/>
      <c r="G5" s="640" t="s">
        <v>0</v>
      </c>
    </row>
    <row r="6" spans="1:7" s="46" customFormat="1" ht="33" customHeight="1" thickBot="1" x14ac:dyDescent="0.3">
      <c r="A6" s="154"/>
      <c r="B6" s="605" t="s">
        <v>299</v>
      </c>
      <c r="C6" s="603" t="s">
        <v>291</v>
      </c>
      <c r="D6" s="613" t="s">
        <v>494</v>
      </c>
      <c r="E6" s="603" t="s">
        <v>4</v>
      </c>
      <c r="F6" s="603" t="s">
        <v>3</v>
      </c>
      <c r="G6" s="661"/>
    </row>
    <row r="7" spans="1:7" s="46" customFormat="1" ht="20.100000000000001" customHeight="1" thickTop="1" x14ac:dyDescent="0.25">
      <c r="A7" s="480" t="s">
        <v>117</v>
      </c>
      <c r="B7" s="462">
        <v>18480810</v>
      </c>
      <c r="C7" s="462">
        <v>255581</v>
      </c>
      <c r="D7" s="462">
        <v>1439357</v>
      </c>
      <c r="E7" s="462">
        <v>6263769</v>
      </c>
      <c r="F7" s="462">
        <v>0</v>
      </c>
      <c r="G7" s="481">
        <v>673156</v>
      </c>
    </row>
    <row r="8" spans="1:7" s="46" customFormat="1" ht="20.100000000000001" customHeight="1" x14ac:dyDescent="0.25">
      <c r="A8" s="466" t="s">
        <v>442</v>
      </c>
      <c r="B8" s="482">
        <v>2326561</v>
      </c>
      <c r="C8" s="482">
        <v>38061</v>
      </c>
      <c r="D8" s="482">
        <v>148581</v>
      </c>
      <c r="E8" s="482">
        <v>371536</v>
      </c>
      <c r="F8" s="482">
        <v>0</v>
      </c>
      <c r="G8" s="483">
        <v>41037</v>
      </c>
    </row>
    <row r="9" spans="1:7" s="46" customFormat="1" ht="20.100000000000001" customHeight="1" x14ac:dyDescent="0.25">
      <c r="A9" s="484" t="s">
        <v>157</v>
      </c>
      <c r="B9" s="462">
        <v>232365</v>
      </c>
      <c r="C9" s="462">
        <v>1234</v>
      </c>
      <c r="D9" s="462">
        <v>22366</v>
      </c>
      <c r="E9" s="462">
        <v>52338</v>
      </c>
      <c r="F9" s="462">
        <v>0</v>
      </c>
      <c r="G9" s="485">
        <v>2301</v>
      </c>
    </row>
    <row r="10" spans="1:7" s="46" customFormat="1" ht="20.100000000000001" customHeight="1" x14ac:dyDescent="0.25">
      <c r="A10" s="486" t="s">
        <v>156</v>
      </c>
      <c r="B10" s="482">
        <v>21082</v>
      </c>
      <c r="C10" s="482">
        <v>149</v>
      </c>
      <c r="D10" s="482">
        <v>844</v>
      </c>
      <c r="E10" s="482">
        <v>687</v>
      </c>
      <c r="F10" s="482">
        <v>0</v>
      </c>
      <c r="G10" s="483">
        <v>261</v>
      </c>
    </row>
    <row r="11" spans="1:7" s="46" customFormat="1" ht="20.100000000000001" customHeight="1" x14ac:dyDescent="0.25">
      <c r="A11" s="484" t="s">
        <v>267</v>
      </c>
      <c r="B11" s="487">
        <v>0.11046869119708499</v>
      </c>
      <c r="C11" s="487">
        <v>0.12900940598254401</v>
      </c>
      <c r="D11" s="487">
        <v>9.2220578121935404E-2</v>
      </c>
      <c r="E11" s="487">
        <v>5.5549890630396503E-2</v>
      </c>
      <c r="F11" s="487">
        <v>0</v>
      </c>
      <c r="G11" s="488">
        <v>5.7253873359795197E-2</v>
      </c>
    </row>
    <row r="12" spans="1:7" s="46" customFormat="1" ht="20.100000000000001" customHeight="1" x14ac:dyDescent="0.25">
      <c r="A12" s="486" t="s">
        <v>108</v>
      </c>
      <c r="B12" s="467">
        <v>0.65174280366267001</v>
      </c>
      <c r="C12" s="467">
        <v>0.59913051637319004</v>
      </c>
      <c r="D12" s="467">
        <v>0.48786807866132198</v>
      </c>
      <c r="E12" s="467">
        <v>0.34022108641806098</v>
      </c>
      <c r="F12" s="467">
        <v>0</v>
      </c>
      <c r="G12" s="489">
        <v>0.266278544344831</v>
      </c>
    </row>
    <row r="13" spans="1:7" s="46" customFormat="1" ht="20.100000000000001" customHeight="1" thickBot="1" x14ac:dyDescent="0.3">
      <c r="A13" s="490" t="s">
        <v>0</v>
      </c>
      <c r="B13" s="491">
        <v>21060818</v>
      </c>
      <c r="C13" s="491">
        <v>295025</v>
      </c>
      <c r="D13" s="491">
        <v>1611148</v>
      </c>
      <c r="E13" s="491">
        <v>6688330</v>
      </c>
      <c r="F13" s="492">
        <v>0</v>
      </c>
      <c r="G13" s="493">
        <v>716755</v>
      </c>
    </row>
    <row r="14" spans="1:7" ht="14.4" thickTop="1" x14ac:dyDescent="0.3">
      <c r="A14" s="663" t="s">
        <v>387</v>
      </c>
      <c r="B14" s="663"/>
      <c r="C14" s="663"/>
      <c r="D14" s="663"/>
      <c r="E14" s="1"/>
      <c r="F14" s="1"/>
      <c r="G14" s="1"/>
    </row>
  </sheetData>
  <mergeCells count="6">
    <mergeCell ref="A1:D1"/>
    <mergeCell ref="B5:D5"/>
    <mergeCell ref="E5:F5"/>
    <mergeCell ref="G5:G6"/>
    <mergeCell ref="A14:D14"/>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tabColor theme="6"/>
  </sheetPr>
  <dimension ref="A1:I22"/>
  <sheetViews>
    <sheetView showGridLines="0" view="pageLayout" zoomScaleNormal="90" workbookViewId="0">
      <selection sqref="A1:B1"/>
    </sheetView>
  </sheetViews>
  <sheetFormatPr baseColWidth="10" defaultColWidth="9.109375" defaultRowHeight="10.199999999999999" x14ac:dyDescent="0.2"/>
  <cols>
    <col min="1" max="1" width="21.109375" style="7" bestFit="1" customWidth="1"/>
    <col min="2" max="2" width="12.6640625" style="7" bestFit="1" customWidth="1"/>
    <col min="3" max="3" width="15.44140625" style="7" bestFit="1" customWidth="1"/>
    <col min="4" max="4" width="11.5546875" style="7" bestFit="1" customWidth="1"/>
    <col min="5" max="5" width="15.44140625" style="7" bestFit="1" customWidth="1"/>
    <col min="6" max="6" width="12.6640625" style="7" bestFit="1" customWidth="1"/>
    <col min="7" max="7" width="15.44140625" style="7" bestFit="1" customWidth="1"/>
    <col min="8" max="8" width="1.6640625" style="48" customWidth="1"/>
    <col min="9" max="9" width="14.5546875" style="7" customWidth="1"/>
    <col min="10" max="10" width="4.6640625" style="7" customWidth="1"/>
    <col min="11" max="16384" width="9.109375" style="7"/>
  </cols>
  <sheetData>
    <row r="1" spans="1:9" ht="18" customHeight="1" x14ac:dyDescent="0.2">
      <c r="A1" s="633" t="str">
        <f>'Índice de Tablas'!A1:B1</f>
        <v>ESTADÍSTICAS  DE HOSPITALES. TABLAS NACIONALES. Año 2018</v>
      </c>
      <c r="B1" s="633"/>
      <c r="C1" s="633"/>
      <c r="D1" s="633"/>
      <c r="E1" s="66"/>
      <c r="F1" s="66"/>
      <c r="G1" s="82"/>
    </row>
    <row r="2" spans="1:9" ht="18" customHeight="1" x14ac:dyDescent="0.2">
      <c r="A2" s="67"/>
    </row>
    <row r="3" spans="1:9" s="50" customFormat="1" ht="18" customHeight="1" x14ac:dyDescent="0.2">
      <c r="A3" s="646" t="s">
        <v>480</v>
      </c>
      <c r="B3" s="646"/>
      <c r="C3" s="646"/>
      <c r="D3" s="646"/>
      <c r="E3" s="646"/>
      <c r="F3" s="646"/>
      <c r="G3" s="646"/>
      <c r="H3" s="51"/>
      <c r="I3" s="30"/>
    </row>
    <row r="4" spans="1:9" ht="18" customHeight="1" x14ac:dyDescent="0.25">
      <c r="A4" s="68"/>
      <c r="B4" s="49"/>
      <c r="C4" s="49"/>
      <c r="D4" s="49"/>
      <c r="E4" s="49"/>
      <c r="F4" s="49"/>
      <c r="G4" s="49"/>
    </row>
    <row r="5" spans="1:9" ht="33" customHeight="1" x14ac:dyDescent="0.2">
      <c r="A5" s="154"/>
      <c r="B5" s="642" t="s">
        <v>1</v>
      </c>
      <c r="C5" s="639"/>
      <c r="D5" s="639" t="s">
        <v>2</v>
      </c>
      <c r="E5" s="639"/>
      <c r="F5" s="639" t="s">
        <v>0</v>
      </c>
      <c r="G5" s="640"/>
    </row>
    <row r="6" spans="1:9" ht="33" customHeight="1" thickBot="1" x14ac:dyDescent="0.25">
      <c r="A6" s="154"/>
      <c r="B6" s="605" t="s">
        <v>388</v>
      </c>
      <c r="C6" s="603" t="s">
        <v>389</v>
      </c>
      <c r="D6" s="603" t="s">
        <v>388</v>
      </c>
      <c r="E6" s="603" t="s">
        <v>389</v>
      </c>
      <c r="F6" s="603" t="s">
        <v>388</v>
      </c>
      <c r="G6" s="604" t="s">
        <v>389</v>
      </c>
    </row>
    <row r="7" spans="1:9" ht="20.100000000000001" customHeight="1" thickTop="1" x14ac:dyDescent="0.2">
      <c r="A7" s="203" t="s">
        <v>166</v>
      </c>
      <c r="B7" s="122">
        <v>4190184</v>
      </c>
      <c r="C7" s="205">
        <v>89.662062903798599</v>
      </c>
      <c r="D7" s="122">
        <v>820974</v>
      </c>
      <c r="E7" s="205">
        <v>17.567300727219401</v>
      </c>
      <c r="F7" s="109">
        <v>5011158</v>
      </c>
      <c r="G7" s="206">
        <v>107.229363631018</v>
      </c>
    </row>
    <row r="8" spans="1:9" ht="20.100000000000001" customHeight="1" x14ac:dyDescent="0.2">
      <c r="A8" s="207" t="s">
        <v>165</v>
      </c>
      <c r="B8" s="111">
        <v>5932</v>
      </c>
      <c r="C8" s="209">
        <v>0.12693365187431699</v>
      </c>
      <c r="D8" s="111">
        <v>99</v>
      </c>
      <c r="E8" s="209">
        <v>2.1184139473293001E-3</v>
      </c>
      <c r="F8" s="114">
        <v>6031</v>
      </c>
      <c r="G8" s="210">
        <v>0.12905206582164599</v>
      </c>
    </row>
    <row r="9" spans="1:9" ht="20.100000000000001" customHeight="1" x14ac:dyDescent="0.2">
      <c r="A9" s="211" t="s">
        <v>164</v>
      </c>
      <c r="B9" s="112">
        <v>121734</v>
      </c>
      <c r="C9" s="213">
        <v>2.6048788228705502</v>
      </c>
      <c r="D9" s="112">
        <v>13203</v>
      </c>
      <c r="E9" s="213">
        <v>0.28251938733928</v>
      </c>
      <c r="F9" s="115">
        <v>134937</v>
      </c>
      <c r="G9" s="214">
        <v>2.8873982102098301</v>
      </c>
    </row>
    <row r="10" spans="1:9" ht="20.100000000000001" customHeight="1" x14ac:dyDescent="0.2">
      <c r="A10" s="207" t="s">
        <v>163</v>
      </c>
      <c r="B10" s="111">
        <v>446042</v>
      </c>
      <c r="C10" s="209">
        <v>9.5444605443904393</v>
      </c>
      <c r="D10" s="111">
        <v>184952</v>
      </c>
      <c r="E10" s="209">
        <v>3.9576252160247298</v>
      </c>
      <c r="F10" s="114">
        <v>630994</v>
      </c>
      <c r="G10" s="210">
        <v>13.5020857604152</v>
      </c>
    </row>
    <row r="11" spans="1:9" ht="20.100000000000001" customHeight="1" x14ac:dyDescent="0.2">
      <c r="A11" s="211" t="s">
        <v>162</v>
      </c>
      <c r="B11" s="112">
        <v>316543</v>
      </c>
      <c r="C11" s="213">
        <v>6.7734253144389598</v>
      </c>
      <c r="D11" s="112">
        <v>53982</v>
      </c>
      <c r="E11" s="213">
        <v>1.1551133505528299</v>
      </c>
      <c r="F11" s="115">
        <v>370525</v>
      </c>
      <c r="G11" s="214">
        <v>7.9285386649917902</v>
      </c>
    </row>
    <row r="12" spans="1:9" ht="20.100000000000001" customHeight="1" x14ac:dyDescent="0.2">
      <c r="A12" s="207" t="s">
        <v>161</v>
      </c>
      <c r="B12" s="111">
        <v>1758756</v>
      </c>
      <c r="C12" s="209">
        <v>37.634073134839198</v>
      </c>
      <c r="D12" s="111">
        <v>660424</v>
      </c>
      <c r="E12" s="209">
        <v>14.1318324520303</v>
      </c>
      <c r="F12" s="114">
        <v>2419180</v>
      </c>
      <c r="G12" s="210">
        <v>51.7659055868696</v>
      </c>
    </row>
    <row r="13" spans="1:9" ht="20.100000000000001" customHeight="1" x14ac:dyDescent="0.2">
      <c r="A13" s="211" t="s">
        <v>189</v>
      </c>
      <c r="B13" s="112">
        <v>151767</v>
      </c>
      <c r="C13" s="213">
        <v>3.2475285812558101</v>
      </c>
      <c r="D13" s="112">
        <v>36210</v>
      </c>
      <c r="E13" s="213">
        <v>0.77482594982620001</v>
      </c>
      <c r="F13" s="115">
        <v>187977</v>
      </c>
      <c r="G13" s="214">
        <v>4.0223545310820104</v>
      </c>
    </row>
    <row r="14" spans="1:9" ht="20.100000000000001" customHeight="1" x14ac:dyDescent="0.2">
      <c r="A14" s="207" t="s">
        <v>258</v>
      </c>
      <c r="B14" s="111">
        <v>2111825</v>
      </c>
      <c r="C14" s="209">
        <v>45.189086205239299</v>
      </c>
      <c r="D14" s="111">
        <v>1379261</v>
      </c>
      <c r="E14" s="209">
        <v>29.513593327346999</v>
      </c>
      <c r="F14" s="114">
        <v>3491086</v>
      </c>
      <c r="G14" s="210">
        <v>74.702679532586302</v>
      </c>
    </row>
    <row r="15" spans="1:9" ht="20.100000000000001" customHeight="1" x14ac:dyDescent="0.2">
      <c r="A15" s="211" t="s">
        <v>160</v>
      </c>
      <c r="B15" s="112">
        <v>30685166</v>
      </c>
      <c r="C15" s="213">
        <v>656.60488515671398</v>
      </c>
      <c r="D15" s="112">
        <v>6289624</v>
      </c>
      <c r="E15" s="213">
        <v>134.58613338441501</v>
      </c>
      <c r="F15" s="115">
        <v>36974790</v>
      </c>
      <c r="G15" s="214">
        <v>791.19101854112898</v>
      </c>
    </row>
    <row r="16" spans="1:9" ht="20.100000000000001" customHeight="1" x14ac:dyDescent="0.2">
      <c r="A16" s="207" t="s">
        <v>159</v>
      </c>
      <c r="B16" s="111">
        <v>146206</v>
      </c>
      <c r="C16" s="209">
        <v>3.1285336321538102</v>
      </c>
      <c r="D16" s="111">
        <v>18633</v>
      </c>
      <c r="E16" s="209">
        <v>0.39871118263219002</v>
      </c>
      <c r="F16" s="114">
        <v>164839</v>
      </c>
      <c r="G16" s="210">
        <v>3.527244814786</v>
      </c>
    </row>
    <row r="17" spans="1:7" ht="20.100000000000001" customHeight="1" x14ac:dyDescent="0.2">
      <c r="A17" s="211" t="s">
        <v>158</v>
      </c>
      <c r="B17" s="112">
        <v>4438716</v>
      </c>
      <c r="C17" s="213">
        <v>94.980180632663703</v>
      </c>
      <c r="D17" s="112">
        <v>882903</v>
      </c>
      <c r="E17" s="213">
        <v>18.8924649428169</v>
      </c>
      <c r="F17" s="115">
        <v>5321619</v>
      </c>
      <c r="G17" s="214">
        <v>113.872645575481</v>
      </c>
    </row>
    <row r="18" spans="1:7" ht="20.100000000000001" customHeight="1" x14ac:dyDescent="0.2">
      <c r="A18" s="207" t="s">
        <v>390</v>
      </c>
      <c r="B18" s="111">
        <v>876119</v>
      </c>
      <c r="C18" s="209">
        <v>23.6508030476129</v>
      </c>
      <c r="D18" s="111">
        <v>308790</v>
      </c>
      <c r="E18" s="209">
        <v>8.3357757029266608</v>
      </c>
      <c r="F18" s="114">
        <v>1184909</v>
      </c>
      <c r="G18" s="210">
        <v>31.9865787505396</v>
      </c>
    </row>
    <row r="19" spans="1:7" ht="20.100000000000001" customHeight="1" x14ac:dyDescent="0.2">
      <c r="A19" s="211" t="s">
        <v>391</v>
      </c>
      <c r="B19" s="112">
        <v>99279</v>
      </c>
      <c r="C19" s="213">
        <v>2.6800332783148901</v>
      </c>
      <c r="D19" s="112">
        <v>7386</v>
      </c>
      <c r="E19" s="213">
        <v>0.19938482250661099</v>
      </c>
      <c r="F19" s="115">
        <v>106665</v>
      </c>
      <c r="G19" s="214">
        <v>2.8794181008214998</v>
      </c>
    </row>
    <row r="20" spans="1:7" ht="20.100000000000001" customHeight="1" thickBot="1" x14ac:dyDescent="0.25">
      <c r="A20" s="227" t="s">
        <v>392</v>
      </c>
      <c r="B20" s="135">
        <v>34807</v>
      </c>
      <c r="C20" s="494">
        <v>0.93961379867148598</v>
      </c>
      <c r="D20" s="135">
        <v>2638</v>
      </c>
      <c r="E20" s="494">
        <v>7.1212721604716894E-2</v>
      </c>
      <c r="F20" s="116">
        <v>37445</v>
      </c>
      <c r="G20" s="229">
        <v>1.0108265202761999</v>
      </c>
    </row>
    <row r="21" spans="1:7" ht="10.8" thickTop="1" x14ac:dyDescent="0.2">
      <c r="A21" s="664" t="s">
        <v>393</v>
      </c>
      <c r="B21" s="664"/>
      <c r="C21" s="664"/>
    </row>
    <row r="22" spans="1:7" ht="11.4" x14ac:dyDescent="0.2">
      <c r="A22" s="81"/>
    </row>
  </sheetData>
  <mergeCells count="6">
    <mergeCell ref="A21:C21"/>
    <mergeCell ref="B5:C5"/>
    <mergeCell ref="D5:E5"/>
    <mergeCell ref="F5:G5"/>
    <mergeCell ref="A1:D1"/>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tabColor theme="6"/>
  </sheetPr>
  <dimension ref="A1:G16"/>
  <sheetViews>
    <sheetView showGridLines="0" view="pageLayout" zoomScaleNormal="90" workbookViewId="0">
      <selection sqref="A1:B1"/>
    </sheetView>
  </sheetViews>
  <sheetFormatPr baseColWidth="10" defaultColWidth="9.109375" defaultRowHeight="11.4" x14ac:dyDescent="0.25"/>
  <cols>
    <col min="1" max="1" width="49" style="52" bestFit="1" customWidth="1"/>
    <col min="2" max="2" width="14.33203125" style="52" bestFit="1" customWidth="1"/>
    <col min="3" max="3" width="11.5546875" style="52" bestFit="1" customWidth="1"/>
    <col min="4" max="4" width="12.6640625" style="52" bestFit="1" customWidth="1"/>
    <col min="5" max="5" width="4.6640625" style="52" customWidth="1"/>
    <col min="6" max="16384" width="9.109375" style="52"/>
  </cols>
  <sheetData>
    <row r="1" spans="1:7" ht="18" customHeight="1" x14ac:dyDescent="0.25">
      <c r="A1" s="633" t="str">
        <f>'Índice de Tablas'!A1:B1</f>
        <v>ESTADÍSTICAS  DE HOSPITALES. TABLAS NACIONALES. Año 2018</v>
      </c>
      <c r="B1" s="633"/>
      <c r="C1" s="633"/>
      <c r="D1" s="633"/>
      <c r="E1" s="66"/>
      <c r="F1" s="66"/>
      <c r="G1" s="66"/>
    </row>
    <row r="2" spans="1:7" ht="18" customHeight="1" x14ac:dyDescent="0.25">
      <c r="A2" s="67"/>
    </row>
    <row r="3" spans="1:7" s="53" customFormat="1" ht="18" customHeight="1" x14ac:dyDescent="0.25">
      <c r="A3" s="644" t="s">
        <v>481</v>
      </c>
      <c r="B3" s="644"/>
      <c r="C3" s="644"/>
      <c r="D3" s="644"/>
    </row>
    <row r="4" spans="1:7" s="53" customFormat="1" ht="18" customHeight="1" x14ac:dyDescent="0.25">
      <c r="A4" s="68"/>
    </row>
    <row r="5" spans="1:7" s="53" customFormat="1" ht="33" customHeight="1" thickBot="1" x14ac:dyDescent="0.3">
      <c r="A5" s="154"/>
      <c r="B5" s="266" t="s">
        <v>1</v>
      </c>
      <c r="C5" s="267" t="s">
        <v>2</v>
      </c>
      <c r="D5" s="268" t="s">
        <v>167</v>
      </c>
    </row>
    <row r="6" spans="1:7" s="53" customFormat="1" ht="20.100000000000001" customHeight="1" thickTop="1" x14ac:dyDescent="0.25">
      <c r="A6" s="203" t="s">
        <v>394</v>
      </c>
      <c r="B6" s="122">
        <v>204593</v>
      </c>
      <c r="C6" s="143">
        <v>41269</v>
      </c>
      <c r="D6" s="109">
        <v>245862</v>
      </c>
    </row>
    <row r="7" spans="1:7" s="53" customFormat="1" ht="20.100000000000001" customHeight="1" x14ac:dyDescent="0.25">
      <c r="A7" s="207" t="s">
        <v>259</v>
      </c>
      <c r="B7" s="111">
        <v>334611</v>
      </c>
      <c r="C7" s="146">
        <v>48868</v>
      </c>
      <c r="D7" s="114">
        <v>383479</v>
      </c>
    </row>
    <row r="8" spans="1:7" s="53" customFormat="1" ht="20.100000000000001" customHeight="1" x14ac:dyDescent="0.25">
      <c r="A8" s="211" t="s">
        <v>395</v>
      </c>
      <c r="B8" s="112">
        <v>21976</v>
      </c>
      <c r="C8" s="149">
        <v>4786</v>
      </c>
      <c r="D8" s="115">
        <v>26762</v>
      </c>
    </row>
    <row r="9" spans="1:7" s="53" customFormat="1" ht="20.100000000000001" customHeight="1" x14ac:dyDescent="0.25">
      <c r="A9" s="207" t="s">
        <v>396</v>
      </c>
      <c r="B9" s="111">
        <v>1645827</v>
      </c>
      <c r="C9" s="146">
        <v>241215</v>
      </c>
      <c r="D9" s="114">
        <v>1887042</v>
      </c>
    </row>
    <row r="10" spans="1:7" s="53" customFormat="1" ht="20.100000000000001" customHeight="1" x14ac:dyDescent="0.25">
      <c r="A10" s="211" t="s">
        <v>260</v>
      </c>
      <c r="B10" s="112">
        <v>24153258</v>
      </c>
      <c r="C10" s="149">
        <v>5743136</v>
      </c>
      <c r="D10" s="115">
        <v>29896394</v>
      </c>
    </row>
    <row r="11" spans="1:7" s="53" customFormat="1" ht="20.100000000000001" customHeight="1" x14ac:dyDescent="0.25">
      <c r="A11" s="207" t="s">
        <v>261</v>
      </c>
      <c r="B11" s="111">
        <v>506247</v>
      </c>
      <c r="C11" s="146">
        <v>173829</v>
      </c>
      <c r="D11" s="114">
        <v>680076</v>
      </c>
    </row>
    <row r="12" spans="1:7" s="53" customFormat="1" ht="20.100000000000001" customHeight="1" x14ac:dyDescent="0.25">
      <c r="A12" s="211" t="s">
        <v>397</v>
      </c>
      <c r="B12" s="112">
        <v>1637245</v>
      </c>
      <c r="C12" s="149">
        <v>446762</v>
      </c>
      <c r="D12" s="115">
        <v>2084007</v>
      </c>
    </row>
    <row r="13" spans="1:7" s="53" customFormat="1" ht="20.100000000000001" customHeight="1" x14ac:dyDescent="0.25">
      <c r="A13" s="207" t="s">
        <v>398</v>
      </c>
      <c r="B13" s="111">
        <v>1565343</v>
      </c>
      <c r="C13" s="146">
        <v>308405</v>
      </c>
      <c r="D13" s="114">
        <v>1873748</v>
      </c>
    </row>
    <row r="14" spans="1:7" s="53" customFormat="1" ht="20.100000000000001" customHeight="1" x14ac:dyDescent="0.25">
      <c r="A14" s="211" t="s">
        <v>399</v>
      </c>
      <c r="B14" s="112">
        <v>277663</v>
      </c>
      <c r="C14" s="149">
        <v>0</v>
      </c>
      <c r="D14" s="115">
        <v>277663</v>
      </c>
    </row>
    <row r="15" spans="1:7" s="53" customFormat="1" ht="20.100000000000001" customHeight="1" thickBot="1" x14ac:dyDescent="0.3">
      <c r="A15" s="227" t="s">
        <v>400</v>
      </c>
      <c r="B15" s="135">
        <v>782834</v>
      </c>
      <c r="C15" s="495">
        <v>0</v>
      </c>
      <c r="D15" s="116">
        <v>782834</v>
      </c>
    </row>
    <row r="16" spans="1:7" s="53" customFormat="1" ht="12" thickTop="1" x14ac:dyDescent="0.25">
      <c r="A16" s="59"/>
    </row>
  </sheetData>
  <mergeCells count="2">
    <mergeCell ref="A1:D1"/>
    <mergeCell ref="A3:D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tabColor theme="6"/>
  </sheetPr>
  <dimension ref="A1:J267"/>
  <sheetViews>
    <sheetView showGridLines="0" view="pageLayout" zoomScaleNormal="90" workbookViewId="0">
      <selection sqref="A1:B1"/>
    </sheetView>
  </sheetViews>
  <sheetFormatPr baseColWidth="10" defaultColWidth="9.109375" defaultRowHeight="11.4" x14ac:dyDescent="0.2"/>
  <cols>
    <col min="1" max="1" width="26.6640625" style="54" bestFit="1" customWidth="1"/>
    <col min="2" max="2" width="14.33203125" style="54" bestFit="1" customWidth="1"/>
    <col min="3" max="3" width="10.33203125" style="54" bestFit="1" customWidth="1"/>
    <col min="4" max="4" width="15" style="54" customWidth="1"/>
    <col min="5" max="5" width="6.109375" style="54" customWidth="1"/>
    <col min="6" max="6" width="20" style="54" customWidth="1"/>
    <col min="7" max="7" width="10.88671875" style="54" customWidth="1"/>
    <col min="8" max="8" width="3.109375" style="54" customWidth="1"/>
    <col min="9" max="9" width="5.33203125" style="54" customWidth="1"/>
    <col min="10" max="10" width="13.33203125" style="54" customWidth="1"/>
    <col min="11" max="11" width="14.6640625" style="54" customWidth="1"/>
    <col min="12" max="12" width="4.6640625" style="54" customWidth="1"/>
    <col min="13" max="16384" width="9.109375" style="54"/>
  </cols>
  <sheetData>
    <row r="1" spans="1:10" ht="18" customHeight="1" x14ac:dyDescent="0.2">
      <c r="A1" s="633" t="str">
        <f>'Índice de Tablas'!A1:B1</f>
        <v>ESTADÍSTICAS  DE HOSPITALES. TABLAS NACIONALES. Año 2018</v>
      </c>
      <c r="B1" s="633"/>
      <c r="C1" s="633"/>
      <c r="D1" s="633"/>
      <c r="E1" s="66"/>
      <c r="F1" s="66"/>
      <c r="G1" s="66"/>
    </row>
    <row r="2" spans="1:10" ht="18" customHeight="1" x14ac:dyDescent="0.2">
      <c r="A2" s="67"/>
    </row>
    <row r="3" spans="1:10" s="56" customFormat="1" ht="18" customHeight="1" x14ac:dyDescent="0.25">
      <c r="A3" s="644" t="s">
        <v>482</v>
      </c>
      <c r="B3" s="644"/>
      <c r="C3" s="644"/>
      <c r="D3" s="644"/>
    </row>
    <row r="4" spans="1:10" s="56" customFormat="1" ht="18" customHeight="1" x14ac:dyDescent="0.25"/>
    <row r="5" spans="1:10" s="56" customFormat="1" ht="33" customHeight="1" thickBot="1" x14ac:dyDescent="0.25">
      <c r="A5" s="154"/>
      <c r="B5" s="266" t="s">
        <v>1</v>
      </c>
      <c r="C5" s="267" t="s">
        <v>2</v>
      </c>
      <c r="D5" s="268" t="s">
        <v>0</v>
      </c>
      <c r="F5" s="22"/>
    </row>
    <row r="6" spans="1:10" s="56" customFormat="1" ht="20.100000000000001" customHeight="1" thickTop="1" x14ac:dyDescent="0.25">
      <c r="A6" s="496" t="s">
        <v>262</v>
      </c>
      <c r="B6" s="122">
        <v>4434288</v>
      </c>
      <c r="C6" s="143">
        <v>328570</v>
      </c>
      <c r="D6" s="109">
        <v>4762858</v>
      </c>
      <c r="E6" s="74"/>
    </row>
    <row r="7" spans="1:10" s="56" customFormat="1" ht="20.100000000000001" customHeight="1" x14ac:dyDescent="0.25">
      <c r="A7" s="497" t="s">
        <v>401</v>
      </c>
      <c r="B7" s="111">
        <v>926692</v>
      </c>
      <c r="C7" s="146">
        <v>94741</v>
      </c>
      <c r="D7" s="114">
        <v>1021433</v>
      </c>
      <c r="E7" s="74"/>
    </row>
    <row r="8" spans="1:10" s="56" customFormat="1" ht="20.100000000000001" customHeight="1" x14ac:dyDescent="0.25">
      <c r="A8" s="498" t="s">
        <v>263</v>
      </c>
      <c r="B8" s="112">
        <v>470292</v>
      </c>
      <c r="C8" s="149">
        <v>77180</v>
      </c>
      <c r="D8" s="115">
        <v>547472</v>
      </c>
      <c r="E8" s="74"/>
    </row>
    <row r="9" spans="1:10" s="56" customFormat="1" ht="20.100000000000001" customHeight="1" thickBot="1" x14ac:dyDescent="0.3">
      <c r="A9" s="499" t="s">
        <v>0</v>
      </c>
      <c r="B9" s="500">
        <v>5831272</v>
      </c>
      <c r="C9" s="501">
        <v>500491</v>
      </c>
      <c r="D9" s="502">
        <v>6331763</v>
      </c>
      <c r="E9" s="74"/>
    </row>
    <row r="10" spans="1:10" s="56" customFormat="1" ht="12.75" customHeight="1" thickTop="1" x14ac:dyDescent="0.25">
      <c r="B10" s="74"/>
      <c r="C10" s="74"/>
      <c r="D10" s="74"/>
      <c r="E10" s="74"/>
    </row>
    <row r="11" spans="1:10" x14ac:dyDescent="0.2">
      <c r="A11" s="55"/>
      <c r="B11" s="75"/>
      <c r="C11" s="75"/>
      <c r="D11" s="75"/>
      <c r="E11" s="75"/>
    </row>
    <row r="12" spans="1:10" ht="19.5" customHeight="1" x14ac:dyDescent="0.2">
      <c r="F12" s="55"/>
      <c r="G12" s="55"/>
      <c r="H12" s="55"/>
      <c r="I12" s="55"/>
      <c r="J12" s="55"/>
    </row>
    <row r="13" spans="1:10" x14ac:dyDescent="0.2">
      <c r="A13" s="55"/>
      <c r="B13" s="55"/>
      <c r="C13" s="55"/>
      <c r="D13" s="55"/>
      <c r="E13" s="55"/>
      <c r="F13" s="55"/>
      <c r="G13" s="55"/>
      <c r="H13" s="55"/>
      <c r="I13" s="55"/>
      <c r="J13" s="55"/>
    </row>
    <row r="14" spans="1:10" x14ac:dyDescent="0.2">
      <c r="A14" s="55"/>
      <c r="B14" s="55"/>
      <c r="C14" s="55"/>
      <c r="D14" s="55"/>
      <c r="E14" s="55"/>
      <c r="F14" s="55"/>
      <c r="G14" s="55"/>
      <c r="H14" s="55"/>
      <c r="I14" s="55"/>
      <c r="J14" s="55"/>
    </row>
    <row r="15" spans="1:10" x14ac:dyDescent="0.2">
      <c r="A15" s="55"/>
      <c r="B15" s="55"/>
      <c r="C15" s="55"/>
      <c r="D15" s="55"/>
      <c r="E15" s="55"/>
      <c r="F15" s="55"/>
      <c r="G15" s="55"/>
      <c r="H15" s="55"/>
      <c r="I15" s="55"/>
      <c r="J15" s="55"/>
    </row>
    <row r="16" spans="1:10" x14ac:dyDescent="0.2">
      <c r="A16" s="55"/>
      <c r="B16" s="55"/>
      <c r="C16" s="55"/>
      <c r="D16" s="55"/>
      <c r="E16" s="55"/>
      <c r="F16" s="55"/>
      <c r="G16" s="55"/>
      <c r="H16" s="55"/>
      <c r="I16" s="55"/>
      <c r="J16" s="55"/>
    </row>
    <row r="17" spans="1:10" x14ac:dyDescent="0.2">
      <c r="A17" s="55"/>
      <c r="B17" s="55"/>
      <c r="C17" s="55"/>
      <c r="D17" s="55"/>
      <c r="E17" s="55"/>
      <c r="F17" s="55"/>
      <c r="G17" s="55"/>
      <c r="H17" s="55"/>
      <c r="I17" s="55"/>
      <c r="J17" s="55"/>
    </row>
    <row r="18" spans="1:10" x14ac:dyDescent="0.2">
      <c r="A18" s="55"/>
      <c r="B18" s="55"/>
      <c r="C18" s="55"/>
      <c r="D18" s="55"/>
      <c r="E18" s="55"/>
      <c r="F18" s="55"/>
      <c r="G18" s="55"/>
      <c r="H18" s="55"/>
      <c r="I18" s="55"/>
      <c r="J18" s="55"/>
    </row>
    <row r="19" spans="1:10" x14ac:dyDescent="0.2">
      <c r="A19" s="55"/>
      <c r="B19" s="55"/>
      <c r="C19" s="55"/>
      <c r="D19" s="55"/>
      <c r="E19" s="55"/>
      <c r="F19" s="55"/>
      <c r="G19" s="55"/>
      <c r="H19" s="55"/>
      <c r="I19" s="55"/>
      <c r="J19" s="55"/>
    </row>
    <row r="20" spans="1:10" x14ac:dyDescent="0.2">
      <c r="A20" s="55"/>
      <c r="B20" s="55"/>
      <c r="C20" s="55"/>
      <c r="D20" s="55"/>
      <c r="E20" s="55"/>
      <c r="F20" s="55"/>
      <c r="G20" s="55"/>
      <c r="H20" s="55"/>
      <c r="I20" s="55"/>
      <c r="J20" s="55"/>
    </row>
    <row r="21" spans="1:10" x14ac:dyDescent="0.2">
      <c r="A21" s="55"/>
      <c r="B21" s="55"/>
      <c r="C21" s="55"/>
      <c r="D21" s="55"/>
      <c r="E21" s="55"/>
      <c r="F21" s="55"/>
      <c r="G21" s="55"/>
      <c r="H21" s="55"/>
      <c r="I21" s="55"/>
      <c r="J21" s="55"/>
    </row>
    <row r="22" spans="1:10" x14ac:dyDescent="0.2">
      <c r="A22" s="55"/>
      <c r="B22" s="55"/>
      <c r="C22" s="55"/>
      <c r="D22" s="55"/>
      <c r="E22" s="55"/>
      <c r="F22" s="55"/>
      <c r="G22" s="55"/>
      <c r="H22" s="55"/>
      <c r="I22" s="55"/>
      <c r="J22" s="55"/>
    </row>
    <row r="23" spans="1:10" x14ac:dyDescent="0.2">
      <c r="A23" s="55"/>
      <c r="B23" s="55"/>
      <c r="C23" s="55"/>
      <c r="D23" s="55"/>
      <c r="E23" s="55"/>
      <c r="F23" s="55"/>
      <c r="G23" s="55"/>
      <c r="H23" s="55"/>
      <c r="I23" s="55"/>
      <c r="J23" s="55"/>
    </row>
    <row r="24" spans="1:10" x14ac:dyDescent="0.2">
      <c r="A24" s="55"/>
      <c r="B24" s="55"/>
      <c r="C24" s="55"/>
      <c r="D24" s="55"/>
      <c r="E24" s="55"/>
      <c r="F24" s="55"/>
      <c r="G24" s="55"/>
      <c r="H24" s="55"/>
      <c r="I24" s="55"/>
      <c r="J24" s="55"/>
    </row>
    <row r="25" spans="1:10" x14ac:dyDescent="0.2">
      <c r="A25" s="55"/>
      <c r="B25" s="55"/>
      <c r="C25" s="55"/>
      <c r="D25" s="55"/>
      <c r="E25" s="55"/>
      <c r="F25" s="55"/>
      <c r="G25" s="55"/>
      <c r="H25" s="55"/>
      <c r="I25" s="55"/>
      <c r="J25" s="55"/>
    </row>
    <row r="26" spans="1:10" x14ac:dyDescent="0.2">
      <c r="A26" s="55"/>
      <c r="B26" s="55"/>
      <c r="C26" s="55"/>
      <c r="D26" s="55"/>
      <c r="E26" s="55"/>
      <c r="F26" s="55"/>
      <c r="G26" s="55"/>
      <c r="H26" s="55"/>
      <c r="I26" s="55"/>
      <c r="J26" s="55"/>
    </row>
    <row r="27" spans="1:10" x14ac:dyDescent="0.2">
      <c r="A27" s="55"/>
      <c r="B27" s="55"/>
      <c r="C27" s="55"/>
      <c r="D27" s="55"/>
      <c r="E27" s="55"/>
      <c r="F27" s="55"/>
      <c r="G27" s="55"/>
      <c r="H27" s="55"/>
      <c r="I27" s="55"/>
      <c r="J27" s="55"/>
    </row>
    <row r="28" spans="1:10" x14ac:dyDescent="0.2">
      <c r="A28" s="55"/>
      <c r="B28" s="55"/>
      <c r="C28" s="55"/>
      <c r="D28" s="55"/>
      <c r="E28" s="55"/>
      <c r="F28" s="55"/>
      <c r="G28" s="55"/>
      <c r="H28" s="55"/>
      <c r="I28" s="55"/>
      <c r="J28" s="55"/>
    </row>
    <row r="29" spans="1:10" x14ac:dyDescent="0.2">
      <c r="A29" s="55"/>
      <c r="B29" s="55"/>
      <c r="C29" s="55"/>
      <c r="D29" s="55"/>
      <c r="E29" s="55"/>
      <c r="F29" s="55"/>
      <c r="G29" s="55"/>
      <c r="H29" s="55"/>
      <c r="I29" s="55"/>
      <c r="J29" s="55"/>
    </row>
    <row r="30" spans="1:10" x14ac:dyDescent="0.2">
      <c r="A30" s="55"/>
      <c r="B30" s="55"/>
      <c r="C30" s="55"/>
      <c r="D30" s="55"/>
      <c r="E30" s="55"/>
      <c r="F30" s="55"/>
      <c r="G30" s="55"/>
      <c r="H30" s="55"/>
      <c r="I30" s="55"/>
      <c r="J30" s="55"/>
    </row>
    <row r="31" spans="1:10" x14ac:dyDescent="0.2">
      <c r="A31" s="55"/>
      <c r="B31" s="55"/>
      <c r="C31" s="55"/>
      <c r="D31" s="55"/>
      <c r="E31" s="55"/>
      <c r="F31" s="55"/>
      <c r="G31" s="55"/>
      <c r="H31" s="55"/>
      <c r="I31" s="55"/>
      <c r="J31" s="55"/>
    </row>
    <row r="32" spans="1:10" x14ac:dyDescent="0.2">
      <c r="A32" s="55"/>
      <c r="B32" s="55"/>
      <c r="C32" s="55"/>
      <c r="D32" s="55"/>
      <c r="E32" s="55"/>
      <c r="F32" s="55"/>
      <c r="G32" s="55"/>
      <c r="H32" s="55"/>
      <c r="I32" s="55"/>
      <c r="J32" s="55"/>
    </row>
    <row r="33" spans="1:10" x14ac:dyDescent="0.2">
      <c r="A33" s="55"/>
      <c r="B33" s="55"/>
      <c r="C33" s="55"/>
      <c r="D33" s="55"/>
      <c r="E33" s="55"/>
      <c r="F33" s="55"/>
      <c r="G33" s="55"/>
      <c r="H33" s="55"/>
      <c r="I33" s="55"/>
      <c r="J33" s="55"/>
    </row>
    <row r="34" spans="1:10" x14ac:dyDescent="0.2">
      <c r="A34" s="55"/>
      <c r="B34" s="55"/>
      <c r="C34" s="55"/>
      <c r="D34" s="55"/>
      <c r="E34" s="55"/>
      <c r="F34" s="55"/>
      <c r="G34" s="55"/>
      <c r="H34" s="55"/>
      <c r="I34" s="55"/>
      <c r="J34" s="55"/>
    </row>
    <row r="35" spans="1:10" x14ac:dyDescent="0.2">
      <c r="A35" s="55"/>
      <c r="B35" s="55"/>
      <c r="C35" s="55"/>
      <c r="D35" s="55"/>
      <c r="E35" s="55"/>
      <c r="F35" s="55"/>
      <c r="G35" s="55"/>
      <c r="H35" s="55"/>
      <c r="I35" s="55"/>
      <c r="J35" s="55"/>
    </row>
    <row r="36" spans="1:10" x14ac:dyDescent="0.2">
      <c r="A36" s="55"/>
      <c r="B36" s="55"/>
      <c r="C36" s="55"/>
      <c r="D36" s="55"/>
      <c r="E36" s="55"/>
      <c r="F36" s="55"/>
      <c r="G36" s="55"/>
      <c r="H36" s="55"/>
      <c r="I36" s="55"/>
      <c r="J36" s="55"/>
    </row>
    <row r="37" spans="1:10" x14ac:dyDescent="0.2">
      <c r="A37" s="55"/>
      <c r="B37" s="55"/>
      <c r="C37" s="55"/>
      <c r="D37" s="55"/>
      <c r="E37" s="55"/>
      <c r="F37" s="55"/>
      <c r="G37" s="55"/>
      <c r="H37" s="55"/>
      <c r="I37" s="55"/>
      <c r="J37" s="55"/>
    </row>
    <row r="38" spans="1:10" x14ac:dyDescent="0.2">
      <c r="A38" s="55"/>
      <c r="B38" s="55"/>
      <c r="C38" s="55"/>
      <c r="D38" s="55"/>
      <c r="E38" s="55"/>
      <c r="F38" s="55"/>
      <c r="G38" s="55"/>
      <c r="H38" s="55"/>
      <c r="I38" s="55"/>
      <c r="J38" s="55"/>
    </row>
    <row r="39" spans="1:10" x14ac:dyDescent="0.2">
      <c r="A39" s="55"/>
      <c r="B39" s="55"/>
      <c r="C39" s="55"/>
      <c r="D39" s="55"/>
      <c r="E39" s="55"/>
      <c r="F39" s="55"/>
      <c r="G39" s="55"/>
      <c r="H39" s="55"/>
      <c r="I39" s="55"/>
      <c r="J39" s="55"/>
    </row>
    <row r="40" spans="1:10" x14ac:dyDescent="0.2">
      <c r="A40" s="55"/>
      <c r="B40" s="55"/>
      <c r="C40" s="55"/>
      <c r="D40" s="55"/>
      <c r="E40" s="55"/>
      <c r="F40" s="55"/>
      <c r="G40" s="55"/>
      <c r="H40" s="55"/>
      <c r="I40" s="55"/>
      <c r="J40" s="55"/>
    </row>
    <row r="41" spans="1:10" x14ac:dyDescent="0.2">
      <c r="A41" s="55"/>
      <c r="B41" s="55"/>
      <c r="C41" s="55"/>
      <c r="D41" s="55"/>
      <c r="E41" s="55"/>
      <c r="F41" s="55"/>
      <c r="G41" s="55"/>
      <c r="H41" s="55"/>
      <c r="I41" s="55"/>
      <c r="J41" s="55"/>
    </row>
    <row r="42" spans="1:10" x14ac:dyDescent="0.2">
      <c r="A42" s="55"/>
      <c r="B42" s="55"/>
      <c r="C42" s="55"/>
      <c r="D42" s="55"/>
      <c r="E42" s="55"/>
      <c r="F42" s="55"/>
      <c r="G42" s="55"/>
      <c r="H42" s="55"/>
      <c r="I42" s="55"/>
      <c r="J42" s="55"/>
    </row>
    <row r="43" spans="1:10" x14ac:dyDescent="0.2">
      <c r="A43" s="55"/>
      <c r="B43" s="55"/>
      <c r="C43" s="55"/>
      <c r="D43" s="55"/>
      <c r="E43" s="55"/>
      <c r="F43" s="55"/>
      <c r="G43" s="55"/>
      <c r="H43" s="55"/>
      <c r="I43" s="55"/>
      <c r="J43" s="55"/>
    </row>
    <row r="44" spans="1:10" x14ac:dyDescent="0.2">
      <c r="A44" s="55"/>
      <c r="B44" s="55"/>
      <c r="C44" s="55"/>
      <c r="D44" s="55"/>
      <c r="E44" s="55"/>
      <c r="F44" s="55"/>
      <c r="G44" s="55"/>
      <c r="H44" s="55"/>
      <c r="I44" s="55"/>
      <c r="J44" s="55"/>
    </row>
    <row r="45" spans="1:10" x14ac:dyDescent="0.2">
      <c r="A45" s="55"/>
      <c r="B45" s="55"/>
      <c r="C45" s="55"/>
      <c r="D45" s="55"/>
      <c r="E45" s="55"/>
      <c r="F45" s="55"/>
      <c r="G45" s="55"/>
      <c r="H45" s="55"/>
      <c r="I45" s="55"/>
      <c r="J45" s="55"/>
    </row>
    <row r="46" spans="1:10" x14ac:dyDescent="0.2">
      <c r="A46" s="55"/>
      <c r="B46" s="55"/>
      <c r="C46" s="55"/>
      <c r="D46" s="55"/>
      <c r="E46" s="55"/>
      <c r="F46" s="55"/>
      <c r="G46" s="55"/>
      <c r="H46" s="55"/>
      <c r="I46" s="55"/>
      <c r="J46" s="55"/>
    </row>
    <row r="47" spans="1:10" x14ac:dyDescent="0.2">
      <c r="A47" s="55"/>
      <c r="B47" s="55"/>
      <c r="C47" s="55"/>
      <c r="D47" s="55"/>
      <c r="E47" s="55"/>
      <c r="F47" s="55"/>
      <c r="G47" s="55"/>
      <c r="H47" s="55"/>
      <c r="I47" s="55"/>
      <c r="J47" s="55"/>
    </row>
    <row r="48" spans="1:10" x14ac:dyDescent="0.2">
      <c r="A48" s="55"/>
      <c r="B48" s="55"/>
      <c r="C48" s="55"/>
      <c r="D48" s="55"/>
      <c r="E48" s="55"/>
      <c r="F48" s="55"/>
      <c r="G48" s="55"/>
      <c r="H48" s="55"/>
      <c r="I48" s="55"/>
      <c r="J48" s="55"/>
    </row>
    <row r="49" spans="1:10" x14ac:dyDescent="0.2">
      <c r="A49" s="55"/>
      <c r="B49" s="55"/>
      <c r="C49" s="55"/>
      <c r="D49" s="55"/>
      <c r="E49" s="55"/>
      <c r="F49" s="55"/>
      <c r="G49" s="55"/>
      <c r="H49" s="55"/>
      <c r="I49" s="55"/>
      <c r="J49" s="55"/>
    </row>
    <row r="50" spans="1:10" x14ac:dyDescent="0.2">
      <c r="A50" s="55"/>
      <c r="B50" s="55"/>
      <c r="C50" s="55"/>
      <c r="D50" s="55"/>
      <c r="E50" s="55"/>
      <c r="F50" s="55"/>
      <c r="G50" s="55"/>
      <c r="H50" s="55"/>
      <c r="I50" s="55"/>
      <c r="J50" s="55"/>
    </row>
    <row r="51" spans="1:10" x14ac:dyDescent="0.2">
      <c r="A51" s="55"/>
      <c r="B51" s="55"/>
      <c r="C51" s="55"/>
      <c r="D51" s="55"/>
      <c r="E51" s="55"/>
      <c r="F51" s="55"/>
      <c r="G51" s="55"/>
      <c r="H51" s="55"/>
      <c r="I51" s="55"/>
      <c r="J51" s="55"/>
    </row>
    <row r="52" spans="1:10" x14ac:dyDescent="0.2">
      <c r="A52" s="55"/>
      <c r="B52" s="55"/>
      <c r="C52" s="55"/>
      <c r="D52" s="55"/>
      <c r="E52" s="55"/>
      <c r="F52" s="55"/>
      <c r="G52" s="55"/>
      <c r="H52" s="55"/>
      <c r="I52" s="55"/>
      <c r="J52" s="55"/>
    </row>
    <row r="53" spans="1:10" x14ac:dyDescent="0.2">
      <c r="A53" s="55"/>
      <c r="B53" s="55"/>
      <c r="C53" s="55"/>
      <c r="D53" s="55"/>
      <c r="E53" s="55"/>
      <c r="F53" s="55"/>
      <c r="G53" s="55"/>
      <c r="H53" s="55"/>
      <c r="I53" s="55"/>
      <c r="J53" s="55"/>
    </row>
    <row r="54" spans="1:10" x14ac:dyDescent="0.2">
      <c r="A54" s="55"/>
      <c r="B54" s="55"/>
      <c r="C54" s="55"/>
      <c r="D54" s="55"/>
      <c r="E54" s="55"/>
      <c r="F54" s="55"/>
      <c r="G54" s="55"/>
      <c r="H54" s="55"/>
      <c r="I54" s="55"/>
      <c r="J54" s="55"/>
    </row>
    <row r="55" spans="1:10" x14ac:dyDescent="0.2">
      <c r="A55" s="55"/>
      <c r="B55" s="55"/>
      <c r="C55" s="55"/>
      <c r="D55" s="55"/>
      <c r="E55" s="55"/>
      <c r="F55" s="55"/>
      <c r="G55" s="55"/>
      <c r="H55" s="55"/>
      <c r="I55" s="55"/>
      <c r="J55" s="55"/>
    </row>
    <row r="56" spans="1:10" x14ac:dyDescent="0.2">
      <c r="A56" s="55"/>
      <c r="B56" s="55"/>
      <c r="C56" s="55"/>
      <c r="D56" s="55"/>
      <c r="E56" s="55"/>
      <c r="F56" s="55"/>
      <c r="G56" s="55"/>
      <c r="H56" s="55"/>
      <c r="I56" s="55"/>
      <c r="J56" s="55"/>
    </row>
    <row r="57" spans="1:10" x14ac:dyDescent="0.2">
      <c r="A57" s="55"/>
      <c r="B57" s="55"/>
      <c r="C57" s="55"/>
      <c r="D57" s="55"/>
      <c r="E57" s="55"/>
      <c r="F57" s="55"/>
      <c r="G57" s="55"/>
      <c r="H57" s="55"/>
      <c r="I57" s="55"/>
      <c r="J57" s="55"/>
    </row>
    <row r="58" spans="1:10" x14ac:dyDescent="0.2">
      <c r="A58" s="55"/>
      <c r="B58" s="55"/>
      <c r="C58" s="55"/>
      <c r="D58" s="55"/>
      <c r="E58" s="55"/>
      <c r="F58" s="55"/>
      <c r="G58" s="55"/>
      <c r="H58" s="55"/>
      <c r="I58" s="55"/>
      <c r="J58" s="55"/>
    </row>
    <row r="59" spans="1:10" x14ac:dyDescent="0.2">
      <c r="A59" s="55"/>
      <c r="B59" s="55"/>
      <c r="C59" s="55"/>
      <c r="D59" s="55"/>
      <c r="E59" s="55"/>
      <c r="F59" s="55"/>
      <c r="G59" s="55"/>
      <c r="H59" s="55"/>
      <c r="I59" s="55"/>
      <c r="J59" s="55"/>
    </row>
    <row r="60" spans="1:10" x14ac:dyDescent="0.2">
      <c r="A60" s="55"/>
      <c r="B60" s="55"/>
      <c r="C60" s="55"/>
      <c r="D60" s="55"/>
      <c r="E60" s="55"/>
      <c r="F60" s="55"/>
      <c r="G60" s="55"/>
      <c r="H60" s="55"/>
      <c r="I60" s="55"/>
      <c r="J60" s="55"/>
    </row>
    <row r="61" spans="1:10" x14ac:dyDescent="0.2">
      <c r="A61" s="55"/>
      <c r="B61" s="55"/>
      <c r="C61" s="55"/>
      <c r="D61" s="55"/>
      <c r="E61" s="55"/>
      <c r="F61" s="55"/>
      <c r="G61" s="55"/>
      <c r="H61" s="55"/>
      <c r="I61" s="55"/>
      <c r="J61" s="55"/>
    </row>
    <row r="62" spans="1:10" x14ac:dyDescent="0.2">
      <c r="A62" s="55"/>
      <c r="B62" s="55"/>
      <c r="C62" s="55"/>
      <c r="D62" s="55"/>
      <c r="E62" s="55"/>
      <c r="F62" s="55"/>
      <c r="G62" s="55"/>
      <c r="H62" s="55"/>
      <c r="I62" s="55"/>
      <c r="J62" s="55"/>
    </row>
    <row r="63" spans="1:10" x14ac:dyDescent="0.2">
      <c r="A63" s="55"/>
      <c r="B63" s="55"/>
      <c r="C63" s="55"/>
      <c r="D63" s="55"/>
      <c r="E63" s="55"/>
      <c r="F63" s="55"/>
      <c r="G63" s="55"/>
      <c r="H63" s="55"/>
      <c r="I63" s="55"/>
      <c r="J63" s="55"/>
    </row>
    <row r="64" spans="1:10" x14ac:dyDescent="0.2">
      <c r="A64" s="55"/>
      <c r="B64" s="55"/>
      <c r="C64" s="55"/>
      <c r="D64" s="55"/>
      <c r="E64" s="55"/>
      <c r="F64" s="55"/>
      <c r="G64" s="55"/>
      <c r="H64" s="55"/>
      <c r="I64" s="55"/>
      <c r="J64" s="55"/>
    </row>
    <row r="65" spans="1:10" x14ac:dyDescent="0.2">
      <c r="A65" s="55"/>
      <c r="B65" s="55"/>
      <c r="C65" s="55"/>
      <c r="D65" s="55"/>
      <c r="E65" s="55"/>
      <c r="F65" s="55"/>
      <c r="G65" s="55"/>
      <c r="H65" s="55"/>
      <c r="I65" s="55"/>
      <c r="J65" s="55"/>
    </row>
    <row r="66" spans="1:10" x14ac:dyDescent="0.2">
      <c r="A66" s="55"/>
      <c r="B66" s="55"/>
      <c r="C66" s="55"/>
      <c r="D66" s="55"/>
      <c r="E66" s="55"/>
      <c r="F66" s="55"/>
      <c r="G66" s="55"/>
      <c r="H66" s="55"/>
      <c r="I66" s="55"/>
      <c r="J66" s="55"/>
    </row>
    <row r="67" spans="1:10" x14ac:dyDescent="0.2">
      <c r="A67" s="55"/>
      <c r="B67" s="55"/>
      <c r="C67" s="55"/>
      <c r="D67" s="55"/>
      <c r="E67" s="55"/>
      <c r="F67" s="55"/>
      <c r="G67" s="55"/>
      <c r="H67" s="55"/>
      <c r="I67" s="55"/>
      <c r="J67" s="55"/>
    </row>
    <row r="68" spans="1:10" x14ac:dyDescent="0.2">
      <c r="A68" s="55"/>
      <c r="B68" s="55"/>
      <c r="C68" s="55"/>
      <c r="D68" s="55"/>
      <c r="E68" s="55"/>
      <c r="F68" s="55"/>
      <c r="G68" s="55"/>
      <c r="H68" s="55"/>
      <c r="I68" s="55"/>
      <c r="J68" s="55"/>
    </row>
    <row r="69" spans="1:10" x14ac:dyDescent="0.2">
      <c r="A69" s="55"/>
      <c r="B69" s="55"/>
      <c r="C69" s="55"/>
      <c r="D69" s="55"/>
      <c r="E69" s="55"/>
      <c r="F69" s="55"/>
      <c r="G69" s="55"/>
      <c r="H69" s="55"/>
      <c r="I69" s="55"/>
      <c r="J69" s="55"/>
    </row>
    <row r="70" spans="1:10" x14ac:dyDescent="0.2">
      <c r="A70" s="55"/>
      <c r="B70" s="55"/>
      <c r="C70" s="55"/>
      <c r="D70" s="55"/>
      <c r="E70" s="55"/>
      <c r="F70" s="55"/>
      <c r="G70" s="55"/>
      <c r="H70" s="55"/>
      <c r="I70" s="55"/>
      <c r="J70" s="55"/>
    </row>
    <row r="71" spans="1:10" x14ac:dyDescent="0.2">
      <c r="A71" s="55"/>
      <c r="B71" s="55"/>
      <c r="C71" s="55"/>
      <c r="D71" s="55"/>
      <c r="E71" s="55"/>
      <c r="F71" s="55"/>
      <c r="G71" s="55"/>
      <c r="H71" s="55"/>
      <c r="I71" s="55"/>
      <c r="J71" s="55"/>
    </row>
    <row r="72" spans="1:10" x14ac:dyDescent="0.2">
      <c r="A72" s="55"/>
      <c r="B72" s="55"/>
      <c r="C72" s="55"/>
      <c r="D72" s="55"/>
      <c r="E72" s="55"/>
      <c r="F72" s="55"/>
      <c r="G72" s="55"/>
      <c r="H72" s="55"/>
      <c r="I72" s="55"/>
      <c r="J72" s="55"/>
    </row>
    <row r="73" spans="1:10" x14ac:dyDescent="0.2">
      <c r="A73" s="55"/>
      <c r="B73" s="55"/>
      <c r="C73" s="55"/>
      <c r="D73" s="55"/>
      <c r="E73" s="55"/>
      <c r="F73" s="55"/>
      <c r="G73" s="55"/>
      <c r="H73" s="55"/>
      <c r="I73" s="55"/>
      <c r="J73" s="55"/>
    </row>
    <row r="74" spans="1:10" x14ac:dyDescent="0.2">
      <c r="A74" s="55"/>
      <c r="B74" s="55"/>
      <c r="C74" s="55"/>
      <c r="D74" s="55"/>
      <c r="E74" s="55"/>
      <c r="F74" s="55"/>
      <c r="G74" s="55"/>
      <c r="H74" s="55"/>
      <c r="I74" s="55"/>
      <c r="J74" s="55"/>
    </row>
    <row r="75" spans="1:10" x14ac:dyDescent="0.2">
      <c r="A75" s="55"/>
      <c r="B75" s="55"/>
      <c r="C75" s="55"/>
      <c r="D75" s="55"/>
      <c r="E75" s="55"/>
      <c r="F75" s="55"/>
      <c r="G75" s="55"/>
      <c r="H75" s="55"/>
      <c r="I75" s="55"/>
      <c r="J75" s="55"/>
    </row>
    <row r="76" spans="1:10" x14ac:dyDescent="0.2">
      <c r="A76" s="55"/>
      <c r="B76" s="55"/>
      <c r="C76" s="55"/>
      <c r="D76" s="55"/>
      <c r="E76" s="55"/>
      <c r="F76" s="55"/>
      <c r="G76" s="55"/>
      <c r="H76" s="55"/>
      <c r="I76" s="55"/>
      <c r="J76" s="55"/>
    </row>
    <row r="77" spans="1:10" x14ac:dyDescent="0.2">
      <c r="A77" s="55"/>
      <c r="B77" s="55"/>
      <c r="C77" s="55"/>
      <c r="D77" s="55"/>
      <c r="E77" s="55"/>
      <c r="F77" s="55"/>
      <c r="G77" s="55"/>
      <c r="H77" s="55"/>
      <c r="I77" s="55"/>
      <c r="J77" s="55"/>
    </row>
    <row r="78" spans="1:10" x14ac:dyDescent="0.2">
      <c r="A78" s="55"/>
      <c r="B78" s="55"/>
      <c r="C78" s="55"/>
      <c r="D78" s="55"/>
      <c r="E78" s="55"/>
      <c r="F78" s="55"/>
      <c r="G78" s="55"/>
      <c r="H78" s="55"/>
      <c r="I78" s="55"/>
      <c r="J78" s="55"/>
    </row>
    <row r="79" spans="1:10" x14ac:dyDescent="0.2">
      <c r="A79" s="55"/>
      <c r="B79" s="55"/>
      <c r="C79" s="55"/>
      <c r="D79" s="55"/>
      <c r="E79" s="55"/>
      <c r="F79" s="55"/>
      <c r="G79" s="55"/>
      <c r="H79" s="55"/>
      <c r="I79" s="55"/>
      <c r="J79" s="55"/>
    </row>
    <row r="80" spans="1:10" x14ac:dyDescent="0.2">
      <c r="A80" s="55"/>
      <c r="B80" s="55"/>
      <c r="C80" s="55"/>
      <c r="D80" s="55"/>
      <c r="E80" s="55"/>
      <c r="F80" s="55"/>
      <c r="G80" s="55"/>
      <c r="H80" s="55"/>
      <c r="I80" s="55"/>
      <c r="J80" s="55"/>
    </row>
    <row r="81" spans="1:10" x14ac:dyDescent="0.2">
      <c r="A81" s="55"/>
      <c r="B81" s="55"/>
      <c r="C81" s="55"/>
      <c r="D81" s="55"/>
      <c r="E81" s="55"/>
      <c r="F81" s="55"/>
      <c r="G81" s="55"/>
      <c r="H81" s="55"/>
      <c r="I81" s="55"/>
      <c r="J81" s="55"/>
    </row>
    <row r="82" spans="1:10" x14ac:dyDescent="0.2">
      <c r="A82" s="55"/>
      <c r="B82" s="55"/>
      <c r="C82" s="55"/>
      <c r="D82" s="55"/>
      <c r="E82" s="55"/>
      <c r="F82" s="55"/>
      <c r="G82" s="55"/>
      <c r="H82" s="55"/>
      <c r="I82" s="55"/>
      <c r="J82" s="55"/>
    </row>
    <row r="83" spans="1:10" x14ac:dyDescent="0.2">
      <c r="A83" s="55"/>
      <c r="B83" s="55"/>
      <c r="C83" s="55"/>
      <c r="D83" s="55"/>
      <c r="E83" s="55"/>
      <c r="F83" s="55"/>
      <c r="G83" s="55"/>
      <c r="H83" s="55"/>
      <c r="I83" s="55"/>
      <c r="J83" s="55"/>
    </row>
    <row r="84" spans="1:10" x14ac:dyDescent="0.2">
      <c r="A84" s="55"/>
      <c r="B84" s="55"/>
      <c r="C84" s="55"/>
      <c r="D84" s="55"/>
      <c r="E84" s="55"/>
      <c r="F84" s="55"/>
      <c r="G84" s="55"/>
      <c r="H84" s="55"/>
      <c r="I84" s="55"/>
      <c r="J84" s="55"/>
    </row>
    <row r="85" spans="1:10" x14ac:dyDescent="0.2">
      <c r="A85" s="55"/>
      <c r="B85" s="55"/>
      <c r="C85" s="55"/>
      <c r="D85" s="55"/>
      <c r="E85" s="55"/>
      <c r="F85" s="55"/>
      <c r="G85" s="55"/>
      <c r="H85" s="55"/>
      <c r="I85" s="55"/>
      <c r="J85" s="55"/>
    </row>
    <row r="86" spans="1:10" x14ac:dyDescent="0.2">
      <c r="A86" s="55"/>
      <c r="B86" s="55"/>
      <c r="C86" s="55"/>
      <c r="D86" s="55"/>
      <c r="E86" s="55"/>
      <c r="F86" s="55"/>
      <c r="G86" s="55"/>
      <c r="H86" s="55"/>
      <c r="I86" s="55"/>
      <c r="J86" s="55"/>
    </row>
    <row r="87" spans="1:10" x14ac:dyDescent="0.2">
      <c r="A87" s="55"/>
      <c r="B87" s="55"/>
      <c r="C87" s="55"/>
      <c r="D87" s="55"/>
      <c r="E87" s="55"/>
      <c r="F87" s="55"/>
      <c r="G87" s="55"/>
      <c r="H87" s="55"/>
      <c r="I87" s="55"/>
      <c r="J87" s="55"/>
    </row>
    <row r="88" spans="1:10" x14ac:dyDescent="0.2">
      <c r="A88" s="55"/>
      <c r="B88" s="55"/>
      <c r="C88" s="55"/>
      <c r="D88" s="55"/>
      <c r="E88" s="55"/>
      <c r="F88" s="55"/>
      <c r="G88" s="55"/>
      <c r="H88" s="55"/>
      <c r="I88" s="55"/>
      <c r="J88" s="55"/>
    </row>
    <row r="89" spans="1:10" x14ac:dyDescent="0.2">
      <c r="A89" s="55"/>
      <c r="B89" s="55"/>
      <c r="C89" s="55"/>
      <c r="D89" s="55"/>
      <c r="E89" s="55"/>
      <c r="F89" s="55"/>
      <c r="G89" s="55"/>
      <c r="H89" s="55"/>
      <c r="I89" s="55"/>
      <c r="J89" s="55"/>
    </row>
    <row r="90" spans="1:10" x14ac:dyDescent="0.2">
      <c r="A90" s="55"/>
      <c r="B90" s="55"/>
      <c r="C90" s="55"/>
      <c r="D90" s="55"/>
      <c r="E90" s="55"/>
      <c r="F90" s="55"/>
      <c r="G90" s="55"/>
      <c r="H90" s="55"/>
      <c r="I90" s="55"/>
      <c r="J90" s="55"/>
    </row>
    <row r="91" spans="1:10" x14ac:dyDescent="0.2">
      <c r="A91" s="55"/>
      <c r="B91" s="55"/>
      <c r="C91" s="55"/>
      <c r="D91" s="55"/>
      <c r="E91" s="55"/>
      <c r="F91" s="55"/>
      <c r="G91" s="55"/>
      <c r="H91" s="55"/>
      <c r="I91" s="55"/>
      <c r="J91" s="55"/>
    </row>
    <row r="92" spans="1:10" x14ac:dyDescent="0.2">
      <c r="A92" s="55"/>
      <c r="B92" s="55"/>
      <c r="C92" s="55"/>
      <c r="D92" s="55"/>
      <c r="E92" s="55"/>
      <c r="F92" s="55"/>
      <c r="G92" s="55"/>
      <c r="H92" s="55"/>
      <c r="I92" s="55"/>
      <c r="J92" s="55"/>
    </row>
    <row r="93" spans="1:10" x14ac:dyDescent="0.2">
      <c r="A93" s="55"/>
      <c r="B93" s="55"/>
      <c r="C93" s="55"/>
      <c r="D93" s="55"/>
      <c r="E93" s="55"/>
      <c r="F93" s="55"/>
      <c r="G93" s="55"/>
      <c r="H93" s="55"/>
      <c r="I93" s="55"/>
      <c r="J93" s="55"/>
    </row>
    <row r="94" spans="1:10" x14ac:dyDescent="0.2">
      <c r="A94" s="55"/>
      <c r="B94" s="55"/>
      <c r="C94" s="55"/>
      <c r="D94" s="55"/>
      <c r="E94" s="55"/>
      <c r="F94" s="55"/>
      <c r="G94" s="55"/>
      <c r="H94" s="55"/>
      <c r="I94" s="55"/>
      <c r="J94" s="55"/>
    </row>
    <row r="95" spans="1:10" x14ac:dyDescent="0.2">
      <c r="A95" s="55"/>
      <c r="B95" s="55"/>
      <c r="C95" s="55"/>
      <c r="D95" s="55"/>
      <c r="E95" s="55"/>
      <c r="F95" s="55"/>
      <c r="G95" s="55"/>
      <c r="H95" s="55"/>
      <c r="I95" s="55"/>
      <c r="J95" s="55"/>
    </row>
    <row r="96" spans="1:10" x14ac:dyDescent="0.2">
      <c r="A96" s="55"/>
      <c r="B96" s="55"/>
      <c r="C96" s="55"/>
      <c r="D96" s="55"/>
      <c r="E96" s="55"/>
      <c r="F96" s="55"/>
      <c r="G96" s="55"/>
      <c r="H96" s="55"/>
      <c r="I96" s="55"/>
      <c r="J96" s="55"/>
    </row>
    <row r="97" spans="1:10" x14ac:dyDescent="0.2">
      <c r="A97" s="55"/>
      <c r="B97" s="55"/>
      <c r="C97" s="55"/>
      <c r="D97" s="55"/>
      <c r="E97" s="55"/>
      <c r="F97" s="55"/>
      <c r="G97" s="55"/>
      <c r="H97" s="55"/>
      <c r="I97" s="55"/>
      <c r="J97" s="55"/>
    </row>
    <row r="98" spans="1:10" x14ac:dyDescent="0.2">
      <c r="A98" s="55"/>
      <c r="B98" s="55"/>
      <c r="C98" s="55"/>
      <c r="D98" s="55"/>
      <c r="E98" s="55"/>
      <c r="F98" s="55"/>
      <c r="G98" s="55"/>
      <c r="H98" s="55"/>
      <c r="I98" s="55"/>
      <c r="J98" s="55"/>
    </row>
    <row r="99" spans="1:10" x14ac:dyDescent="0.2">
      <c r="A99" s="55"/>
      <c r="B99" s="55"/>
      <c r="C99" s="55"/>
      <c r="D99" s="55"/>
      <c r="E99" s="55"/>
      <c r="F99" s="55"/>
      <c r="G99" s="55"/>
      <c r="H99" s="55"/>
      <c r="I99" s="55"/>
      <c r="J99" s="55"/>
    </row>
    <row r="100" spans="1:10" x14ac:dyDescent="0.2">
      <c r="A100" s="55"/>
      <c r="B100" s="55"/>
      <c r="C100" s="55"/>
      <c r="D100" s="55"/>
      <c r="E100" s="55"/>
      <c r="F100" s="55"/>
      <c r="G100" s="55"/>
      <c r="H100" s="55"/>
      <c r="I100" s="55"/>
      <c r="J100" s="55"/>
    </row>
    <row r="101" spans="1:10" x14ac:dyDescent="0.2">
      <c r="A101" s="55"/>
      <c r="B101" s="55"/>
      <c r="C101" s="55"/>
      <c r="D101" s="55"/>
      <c r="E101" s="55"/>
      <c r="F101" s="55"/>
      <c r="G101" s="55"/>
      <c r="H101" s="55"/>
      <c r="I101" s="55"/>
      <c r="J101" s="55"/>
    </row>
    <row r="102" spans="1:10" x14ac:dyDescent="0.2">
      <c r="A102" s="55"/>
      <c r="B102" s="55"/>
      <c r="C102" s="55"/>
      <c r="D102" s="55"/>
      <c r="E102" s="55"/>
      <c r="F102" s="55"/>
      <c r="G102" s="55"/>
      <c r="H102" s="55"/>
      <c r="I102" s="55"/>
      <c r="J102" s="55"/>
    </row>
    <row r="103" spans="1:10" x14ac:dyDescent="0.2">
      <c r="A103" s="55"/>
      <c r="B103" s="55"/>
      <c r="C103" s="55"/>
      <c r="D103" s="55"/>
      <c r="E103" s="55"/>
      <c r="F103" s="55"/>
      <c r="G103" s="55"/>
      <c r="H103" s="55"/>
      <c r="I103" s="55"/>
      <c r="J103" s="55"/>
    </row>
    <row r="104" spans="1:10" x14ac:dyDescent="0.2">
      <c r="A104" s="55"/>
      <c r="B104" s="55"/>
      <c r="C104" s="55"/>
      <c r="D104" s="55"/>
      <c r="E104" s="55"/>
      <c r="F104" s="55"/>
      <c r="G104" s="55"/>
      <c r="H104" s="55"/>
      <c r="I104" s="55"/>
      <c r="J104" s="55"/>
    </row>
    <row r="105" spans="1:10" x14ac:dyDescent="0.2">
      <c r="A105" s="55"/>
      <c r="B105" s="55"/>
      <c r="C105" s="55"/>
      <c r="D105" s="55"/>
      <c r="E105" s="55"/>
      <c r="F105" s="55"/>
      <c r="G105" s="55"/>
      <c r="H105" s="55"/>
      <c r="I105" s="55"/>
      <c r="J105" s="55"/>
    </row>
    <row r="106" spans="1:10" x14ac:dyDescent="0.2">
      <c r="A106" s="55"/>
      <c r="B106" s="55"/>
      <c r="C106" s="55"/>
      <c r="D106" s="55"/>
      <c r="E106" s="55"/>
      <c r="F106" s="55"/>
      <c r="G106" s="55"/>
      <c r="H106" s="55"/>
      <c r="I106" s="55"/>
      <c r="J106" s="55"/>
    </row>
    <row r="107" spans="1:10" x14ac:dyDescent="0.2">
      <c r="A107" s="55"/>
      <c r="B107" s="55"/>
      <c r="C107" s="55"/>
      <c r="D107" s="55"/>
      <c r="E107" s="55"/>
      <c r="F107" s="55"/>
      <c r="G107" s="55"/>
      <c r="H107" s="55"/>
      <c r="I107" s="55"/>
      <c r="J107" s="55"/>
    </row>
    <row r="108" spans="1:10" x14ac:dyDescent="0.2">
      <c r="A108" s="55"/>
      <c r="B108" s="55"/>
      <c r="C108" s="55"/>
      <c r="D108" s="55"/>
      <c r="E108" s="55"/>
      <c r="F108" s="55"/>
      <c r="G108" s="55"/>
      <c r="H108" s="55"/>
      <c r="I108" s="55"/>
      <c r="J108" s="55"/>
    </row>
    <row r="109" spans="1:10" x14ac:dyDescent="0.2">
      <c r="A109" s="55"/>
      <c r="B109" s="55"/>
      <c r="C109" s="55"/>
      <c r="D109" s="55"/>
      <c r="E109" s="55"/>
      <c r="F109" s="55"/>
      <c r="G109" s="55"/>
      <c r="H109" s="55"/>
      <c r="I109" s="55"/>
      <c r="J109" s="55"/>
    </row>
    <row r="110" spans="1:10" x14ac:dyDescent="0.2">
      <c r="A110" s="55"/>
      <c r="B110" s="55"/>
      <c r="C110" s="55"/>
      <c r="D110" s="55"/>
      <c r="E110" s="55"/>
      <c r="F110" s="55"/>
      <c r="G110" s="55"/>
      <c r="H110" s="55"/>
      <c r="I110" s="55"/>
      <c r="J110" s="55"/>
    </row>
    <row r="111" spans="1:10" x14ac:dyDescent="0.2">
      <c r="A111" s="55"/>
      <c r="B111" s="55"/>
      <c r="C111" s="55"/>
      <c r="D111" s="55"/>
      <c r="E111" s="55"/>
      <c r="F111" s="55"/>
      <c r="G111" s="55"/>
      <c r="H111" s="55"/>
      <c r="I111" s="55"/>
      <c r="J111" s="55"/>
    </row>
    <row r="112" spans="1:10" x14ac:dyDescent="0.2">
      <c r="A112" s="55"/>
      <c r="B112" s="55"/>
      <c r="C112" s="55"/>
      <c r="D112" s="55"/>
      <c r="E112" s="55"/>
      <c r="F112" s="55"/>
      <c r="G112" s="55"/>
      <c r="H112" s="55"/>
      <c r="I112" s="55"/>
      <c r="J112" s="55"/>
    </row>
    <row r="113" spans="1:10" x14ac:dyDescent="0.2">
      <c r="A113" s="55"/>
      <c r="B113" s="55"/>
      <c r="C113" s="55"/>
      <c r="D113" s="55"/>
      <c r="E113" s="55"/>
      <c r="F113" s="55"/>
      <c r="G113" s="55"/>
      <c r="H113" s="55"/>
      <c r="I113" s="55"/>
      <c r="J113" s="55"/>
    </row>
    <row r="114" spans="1:10" x14ac:dyDescent="0.2">
      <c r="A114" s="55"/>
      <c r="B114" s="55"/>
      <c r="C114" s="55"/>
      <c r="D114" s="55"/>
      <c r="E114" s="55"/>
      <c r="F114" s="55"/>
      <c r="G114" s="55"/>
      <c r="H114" s="55"/>
      <c r="I114" s="55"/>
      <c r="J114" s="55"/>
    </row>
    <row r="115" spans="1:10" x14ac:dyDescent="0.2">
      <c r="A115" s="55"/>
      <c r="B115" s="55"/>
      <c r="C115" s="55"/>
      <c r="D115" s="55"/>
      <c r="E115" s="55"/>
      <c r="F115" s="55"/>
      <c r="G115" s="55"/>
      <c r="H115" s="55"/>
      <c r="I115" s="55"/>
      <c r="J115" s="55"/>
    </row>
    <row r="116" spans="1:10" x14ac:dyDescent="0.2">
      <c r="A116" s="55"/>
      <c r="B116" s="55"/>
      <c r="C116" s="55"/>
      <c r="D116" s="55"/>
      <c r="E116" s="55"/>
      <c r="F116" s="55"/>
      <c r="G116" s="55"/>
      <c r="H116" s="55"/>
      <c r="I116" s="55"/>
      <c r="J116" s="55"/>
    </row>
    <row r="117" spans="1:10" x14ac:dyDescent="0.2">
      <c r="A117" s="55"/>
      <c r="B117" s="55"/>
      <c r="C117" s="55"/>
      <c r="D117" s="55"/>
      <c r="E117" s="55"/>
      <c r="F117" s="55"/>
      <c r="G117" s="55"/>
      <c r="H117" s="55"/>
      <c r="I117" s="55"/>
      <c r="J117" s="55"/>
    </row>
    <row r="118" spans="1:10" x14ac:dyDescent="0.2">
      <c r="A118" s="55"/>
      <c r="B118" s="55"/>
      <c r="C118" s="55"/>
      <c r="D118" s="55"/>
      <c r="E118" s="55"/>
      <c r="F118" s="55"/>
      <c r="G118" s="55"/>
      <c r="H118" s="55"/>
      <c r="I118" s="55"/>
      <c r="J118" s="55"/>
    </row>
    <row r="119" spans="1:10" x14ac:dyDescent="0.2">
      <c r="A119" s="55"/>
      <c r="B119" s="55"/>
      <c r="C119" s="55"/>
      <c r="D119" s="55"/>
      <c r="E119" s="55"/>
      <c r="F119" s="55"/>
      <c r="G119" s="55"/>
      <c r="H119" s="55"/>
      <c r="I119" s="55"/>
      <c r="J119" s="55"/>
    </row>
    <row r="120" spans="1:10" x14ac:dyDescent="0.2">
      <c r="A120" s="55"/>
      <c r="B120" s="55"/>
      <c r="C120" s="55"/>
      <c r="D120" s="55"/>
      <c r="E120" s="55"/>
      <c r="F120" s="55"/>
      <c r="G120" s="55"/>
      <c r="H120" s="55"/>
      <c r="I120" s="55"/>
      <c r="J120" s="55"/>
    </row>
    <row r="121" spans="1:10" x14ac:dyDescent="0.2">
      <c r="A121" s="55"/>
      <c r="B121" s="55"/>
      <c r="C121" s="55"/>
      <c r="D121" s="55"/>
      <c r="E121" s="55"/>
      <c r="F121" s="55"/>
      <c r="G121" s="55"/>
      <c r="H121" s="55"/>
      <c r="I121" s="55"/>
      <c r="J121" s="55"/>
    </row>
    <row r="122" spans="1:10" x14ac:dyDescent="0.2">
      <c r="A122" s="55"/>
      <c r="B122" s="55"/>
      <c r="C122" s="55"/>
      <c r="D122" s="55"/>
      <c r="E122" s="55"/>
      <c r="F122" s="55"/>
      <c r="G122" s="55"/>
      <c r="H122" s="55"/>
      <c r="I122" s="55"/>
      <c r="J122" s="55"/>
    </row>
    <row r="123" spans="1:10" x14ac:dyDescent="0.2">
      <c r="A123" s="55"/>
      <c r="B123" s="55"/>
      <c r="C123" s="55"/>
      <c r="D123" s="55"/>
      <c r="E123" s="55"/>
      <c r="F123" s="55"/>
      <c r="G123" s="55"/>
      <c r="H123" s="55"/>
      <c r="I123" s="55"/>
      <c r="J123" s="55"/>
    </row>
    <row r="124" spans="1:10" x14ac:dyDescent="0.2">
      <c r="A124" s="55"/>
      <c r="B124" s="55"/>
      <c r="C124" s="55"/>
      <c r="D124" s="55"/>
      <c r="E124" s="55"/>
      <c r="F124" s="55"/>
      <c r="G124" s="55"/>
      <c r="H124" s="55"/>
      <c r="I124" s="55"/>
      <c r="J124" s="55"/>
    </row>
    <row r="125" spans="1:10" x14ac:dyDescent="0.2">
      <c r="A125" s="55"/>
      <c r="B125" s="55"/>
      <c r="C125" s="55"/>
      <c r="D125" s="55"/>
      <c r="E125" s="55"/>
      <c r="F125" s="55"/>
      <c r="G125" s="55"/>
      <c r="H125" s="55"/>
      <c r="I125" s="55"/>
      <c r="J125" s="55"/>
    </row>
    <row r="126" spans="1:10" x14ac:dyDescent="0.2">
      <c r="A126" s="55"/>
      <c r="B126" s="55"/>
      <c r="C126" s="55"/>
      <c r="D126" s="55"/>
      <c r="E126" s="55"/>
      <c r="F126" s="55"/>
      <c r="G126" s="55"/>
      <c r="H126" s="55"/>
      <c r="I126" s="55"/>
      <c r="J126" s="55"/>
    </row>
    <row r="127" spans="1:10" x14ac:dyDescent="0.2">
      <c r="A127" s="55"/>
      <c r="B127" s="55"/>
      <c r="C127" s="55"/>
      <c r="D127" s="55"/>
      <c r="E127" s="55"/>
      <c r="F127" s="55"/>
      <c r="G127" s="55"/>
      <c r="H127" s="55"/>
      <c r="I127" s="55"/>
      <c r="J127" s="55"/>
    </row>
    <row r="128" spans="1:10" x14ac:dyDescent="0.2">
      <c r="A128" s="55"/>
      <c r="B128" s="55"/>
      <c r="C128" s="55"/>
      <c r="D128" s="55"/>
      <c r="E128" s="55"/>
      <c r="F128" s="55"/>
      <c r="G128" s="55"/>
      <c r="H128" s="55"/>
      <c r="I128" s="55"/>
      <c r="J128" s="55"/>
    </row>
    <row r="129" spans="1:10" x14ac:dyDescent="0.2">
      <c r="A129" s="55"/>
      <c r="B129" s="55"/>
      <c r="C129" s="55"/>
      <c r="D129" s="55"/>
      <c r="E129" s="55"/>
      <c r="F129" s="55"/>
      <c r="G129" s="55"/>
      <c r="H129" s="55"/>
      <c r="I129" s="55"/>
      <c r="J129" s="55"/>
    </row>
    <row r="130" spans="1:10" x14ac:dyDescent="0.2">
      <c r="A130" s="55"/>
      <c r="B130" s="55"/>
      <c r="C130" s="55"/>
      <c r="D130" s="55"/>
      <c r="E130" s="55"/>
      <c r="F130" s="55"/>
      <c r="G130" s="55"/>
      <c r="H130" s="55"/>
      <c r="I130" s="55"/>
      <c r="J130" s="55"/>
    </row>
    <row r="131" spans="1:10" x14ac:dyDescent="0.2">
      <c r="A131" s="55"/>
      <c r="B131" s="55"/>
      <c r="C131" s="55"/>
      <c r="D131" s="55"/>
      <c r="E131" s="55"/>
      <c r="F131" s="55"/>
      <c r="G131" s="55"/>
      <c r="H131" s="55"/>
      <c r="I131" s="55"/>
      <c r="J131" s="55"/>
    </row>
    <row r="132" spans="1:10" x14ac:dyDescent="0.2">
      <c r="A132" s="55"/>
      <c r="B132" s="55"/>
      <c r="C132" s="55"/>
      <c r="D132" s="55"/>
      <c r="E132" s="55"/>
      <c r="F132" s="55"/>
      <c r="G132" s="55"/>
      <c r="H132" s="55"/>
      <c r="I132" s="55"/>
      <c r="J132" s="55"/>
    </row>
    <row r="133" spans="1:10" x14ac:dyDescent="0.2">
      <c r="A133" s="55"/>
      <c r="B133" s="55"/>
      <c r="C133" s="55"/>
      <c r="D133" s="55"/>
      <c r="E133" s="55"/>
      <c r="F133" s="55"/>
      <c r="G133" s="55"/>
      <c r="H133" s="55"/>
      <c r="I133" s="55"/>
      <c r="J133" s="55"/>
    </row>
    <row r="134" spans="1:10" x14ac:dyDescent="0.2">
      <c r="A134" s="55"/>
      <c r="B134" s="55"/>
      <c r="C134" s="55"/>
      <c r="D134" s="55"/>
      <c r="E134" s="55"/>
      <c r="F134" s="55"/>
      <c r="G134" s="55"/>
      <c r="H134" s="55"/>
      <c r="I134" s="55"/>
      <c r="J134" s="55"/>
    </row>
    <row r="135" spans="1:10" x14ac:dyDescent="0.2">
      <c r="A135" s="55"/>
      <c r="B135" s="55"/>
      <c r="C135" s="55"/>
      <c r="D135" s="55"/>
      <c r="E135" s="55"/>
      <c r="F135" s="55"/>
      <c r="G135" s="55"/>
      <c r="H135" s="55"/>
      <c r="I135" s="55"/>
      <c r="J135" s="55"/>
    </row>
    <row r="136" spans="1:10" x14ac:dyDescent="0.2">
      <c r="A136" s="55"/>
      <c r="B136" s="55"/>
      <c r="C136" s="55"/>
      <c r="D136" s="55"/>
      <c r="E136" s="55"/>
      <c r="F136" s="55"/>
      <c r="G136" s="55"/>
      <c r="H136" s="55"/>
      <c r="I136" s="55"/>
      <c r="J136" s="55"/>
    </row>
    <row r="137" spans="1:10" x14ac:dyDescent="0.2">
      <c r="A137" s="55"/>
      <c r="B137" s="55"/>
      <c r="C137" s="55"/>
      <c r="D137" s="55"/>
      <c r="E137" s="55"/>
      <c r="F137" s="55"/>
      <c r="G137" s="55"/>
      <c r="H137" s="55"/>
      <c r="I137" s="55"/>
      <c r="J137" s="55"/>
    </row>
    <row r="138" spans="1:10" x14ac:dyDescent="0.2">
      <c r="A138" s="55"/>
      <c r="B138" s="55"/>
      <c r="C138" s="55"/>
      <c r="D138" s="55"/>
      <c r="E138" s="55"/>
      <c r="F138" s="55"/>
      <c r="G138" s="55"/>
      <c r="H138" s="55"/>
      <c r="I138" s="55"/>
      <c r="J138" s="55"/>
    </row>
    <row r="139" spans="1:10" x14ac:dyDescent="0.2">
      <c r="A139" s="55"/>
      <c r="B139" s="55"/>
      <c r="C139" s="55"/>
      <c r="D139" s="55"/>
      <c r="E139" s="55"/>
      <c r="F139" s="55"/>
      <c r="G139" s="55"/>
      <c r="H139" s="55"/>
      <c r="I139" s="55"/>
      <c r="J139" s="55"/>
    </row>
    <row r="140" spans="1:10" x14ac:dyDescent="0.2">
      <c r="A140" s="55"/>
      <c r="B140" s="55"/>
      <c r="C140" s="55"/>
      <c r="D140" s="55"/>
      <c r="E140" s="55"/>
      <c r="F140" s="55"/>
      <c r="G140" s="55"/>
      <c r="H140" s="55"/>
      <c r="I140" s="55"/>
      <c r="J140" s="55"/>
    </row>
    <row r="141" spans="1:10" x14ac:dyDescent="0.2">
      <c r="A141" s="55"/>
      <c r="B141" s="55"/>
      <c r="C141" s="55"/>
      <c r="D141" s="55"/>
      <c r="E141" s="55"/>
      <c r="F141" s="55"/>
      <c r="G141" s="55"/>
      <c r="H141" s="55"/>
      <c r="I141" s="55"/>
      <c r="J141" s="55"/>
    </row>
    <row r="142" spans="1:10" x14ac:dyDescent="0.2">
      <c r="A142" s="55"/>
      <c r="B142" s="55"/>
      <c r="C142" s="55"/>
      <c r="D142" s="55"/>
      <c r="E142" s="55"/>
      <c r="F142" s="55"/>
      <c r="G142" s="55"/>
      <c r="H142" s="55"/>
      <c r="I142" s="55"/>
      <c r="J142" s="55"/>
    </row>
    <row r="143" spans="1:10" x14ac:dyDescent="0.2">
      <c r="A143" s="55"/>
      <c r="B143" s="55"/>
      <c r="C143" s="55"/>
      <c r="D143" s="55"/>
      <c r="E143" s="55"/>
      <c r="F143" s="55"/>
      <c r="G143" s="55"/>
      <c r="H143" s="55"/>
      <c r="I143" s="55"/>
      <c r="J143" s="55"/>
    </row>
    <row r="144" spans="1:10" x14ac:dyDescent="0.2">
      <c r="A144" s="55"/>
      <c r="B144" s="55"/>
      <c r="C144" s="55"/>
      <c r="D144" s="55"/>
      <c r="E144" s="55"/>
      <c r="F144" s="55"/>
      <c r="G144" s="55"/>
      <c r="H144" s="55"/>
      <c r="I144" s="55"/>
      <c r="J144" s="55"/>
    </row>
    <row r="145" spans="1:10" x14ac:dyDescent="0.2">
      <c r="A145" s="55"/>
      <c r="B145" s="55"/>
      <c r="C145" s="55"/>
      <c r="D145" s="55"/>
      <c r="E145" s="55"/>
      <c r="F145" s="55"/>
      <c r="G145" s="55"/>
      <c r="H145" s="55"/>
      <c r="I145" s="55"/>
      <c r="J145" s="55"/>
    </row>
    <row r="146" spans="1:10" x14ac:dyDescent="0.2">
      <c r="A146" s="55"/>
      <c r="B146" s="55"/>
      <c r="C146" s="55"/>
      <c r="D146" s="55"/>
      <c r="E146" s="55"/>
      <c r="F146" s="55"/>
      <c r="G146" s="55"/>
      <c r="H146" s="55"/>
      <c r="I146" s="55"/>
      <c r="J146" s="55"/>
    </row>
    <row r="147" spans="1:10" x14ac:dyDescent="0.2">
      <c r="A147" s="55"/>
      <c r="B147" s="55"/>
      <c r="C147" s="55"/>
      <c r="D147" s="55"/>
      <c r="E147" s="55"/>
      <c r="F147" s="55"/>
      <c r="G147" s="55"/>
      <c r="H147" s="55"/>
      <c r="I147" s="55"/>
      <c r="J147" s="55"/>
    </row>
    <row r="148" spans="1:10" x14ac:dyDescent="0.2">
      <c r="A148" s="55"/>
      <c r="B148" s="55"/>
      <c r="C148" s="55"/>
      <c r="D148" s="55"/>
      <c r="E148" s="55"/>
      <c r="F148" s="55"/>
      <c r="G148" s="55"/>
      <c r="H148" s="55"/>
      <c r="I148" s="55"/>
      <c r="J148" s="55"/>
    </row>
    <row r="149" spans="1:10" x14ac:dyDescent="0.2">
      <c r="A149" s="55"/>
      <c r="B149" s="55"/>
      <c r="C149" s="55"/>
      <c r="D149" s="55"/>
      <c r="E149" s="55"/>
      <c r="F149" s="55"/>
      <c r="G149" s="55"/>
      <c r="H149" s="55"/>
      <c r="I149" s="55"/>
      <c r="J149" s="55"/>
    </row>
    <row r="150" spans="1:10" x14ac:dyDescent="0.2">
      <c r="A150" s="55"/>
      <c r="B150" s="55"/>
      <c r="C150" s="55"/>
      <c r="D150" s="55"/>
      <c r="E150" s="55"/>
      <c r="F150" s="55"/>
      <c r="G150" s="55"/>
      <c r="H150" s="55"/>
      <c r="I150" s="55"/>
      <c r="J150" s="55"/>
    </row>
    <row r="151" spans="1:10" x14ac:dyDescent="0.2">
      <c r="A151" s="55"/>
      <c r="B151" s="55"/>
      <c r="C151" s="55"/>
      <c r="D151" s="55"/>
      <c r="E151" s="55"/>
      <c r="F151" s="55"/>
      <c r="G151" s="55"/>
      <c r="H151" s="55"/>
      <c r="I151" s="55"/>
      <c r="J151" s="55"/>
    </row>
    <row r="152" spans="1:10" x14ac:dyDescent="0.2">
      <c r="A152" s="55"/>
      <c r="B152" s="55"/>
      <c r="C152" s="55"/>
      <c r="D152" s="55"/>
      <c r="E152" s="55"/>
      <c r="F152" s="55"/>
      <c r="G152" s="55"/>
      <c r="H152" s="55"/>
      <c r="I152" s="55"/>
      <c r="J152" s="55"/>
    </row>
    <row r="153" spans="1:10" x14ac:dyDescent="0.2">
      <c r="A153" s="55"/>
      <c r="B153" s="55"/>
      <c r="C153" s="55"/>
      <c r="D153" s="55"/>
      <c r="E153" s="55"/>
      <c r="F153" s="55"/>
      <c r="G153" s="55"/>
      <c r="H153" s="55"/>
      <c r="I153" s="55"/>
      <c r="J153" s="55"/>
    </row>
    <row r="154" spans="1:10" x14ac:dyDescent="0.2">
      <c r="A154" s="55"/>
      <c r="B154" s="55"/>
      <c r="C154" s="55"/>
      <c r="D154" s="55"/>
      <c r="E154" s="55"/>
      <c r="F154" s="55"/>
      <c r="G154" s="55"/>
      <c r="H154" s="55"/>
      <c r="I154" s="55"/>
      <c r="J154" s="55"/>
    </row>
    <row r="155" spans="1:10" x14ac:dyDescent="0.2">
      <c r="A155" s="55"/>
      <c r="B155" s="55"/>
      <c r="C155" s="55"/>
      <c r="D155" s="55"/>
      <c r="E155" s="55"/>
      <c r="F155" s="55"/>
      <c r="G155" s="55"/>
      <c r="H155" s="55"/>
      <c r="I155" s="55"/>
      <c r="J155" s="55"/>
    </row>
    <row r="156" spans="1:10" x14ac:dyDescent="0.2">
      <c r="A156" s="55"/>
      <c r="B156" s="55"/>
      <c r="C156" s="55"/>
      <c r="D156" s="55"/>
      <c r="E156" s="55"/>
      <c r="F156" s="55"/>
      <c r="G156" s="55"/>
      <c r="H156" s="55"/>
      <c r="I156" s="55"/>
      <c r="J156" s="55"/>
    </row>
    <row r="157" spans="1:10" x14ac:dyDescent="0.2">
      <c r="A157" s="55"/>
      <c r="B157" s="55"/>
      <c r="C157" s="55"/>
      <c r="D157" s="55"/>
      <c r="E157" s="55"/>
      <c r="F157" s="55"/>
      <c r="G157" s="55"/>
      <c r="H157" s="55"/>
      <c r="I157" s="55"/>
      <c r="J157" s="55"/>
    </row>
    <row r="158" spans="1:10" x14ac:dyDescent="0.2">
      <c r="A158" s="55"/>
      <c r="B158" s="55"/>
      <c r="C158" s="55"/>
      <c r="D158" s="55"/>
      <c r="E158" s="55"/>
      <c r="F158" s="55"/>
      <c r="G158" s="55"/>
      <c r="H158" s="55"/>
      <c r="I158" s="55"/>
      <c r="J158" s="55"/>
    </row>
    <row r="159" spans="1:10" x14ac:dyDescent="0.2">
      <c r="A159" s="55"/>
      <c r="B159" s="55"/>
      <c r="C159" s="55"/>
      <c r="D159" s="55"/>
      <c r="E159" s="55"/>
      <c r="F159" s="55"/>
      <c r="G159" s="55"/>
      <c r="H159" s="55"/>
      <c r="I159" s="55"/>
      <c r="J159" s="55"/>
    </row>
    <row r="160" spans="1:10" x14ac:dyDescent="0.2">
      <c r="A160" s="55"/>
      <c r="B160" s="55"/>
      <c r="C160" s="55"/>
      <c r="D160" s="55"/>
      <c r="E160" s="55"/>
      <c r="F160" s="55"/>
      <c r="G160" s="55"/>
      <c r="H160" s="55"/>
      <c r="I160" s="55"/>
      <c r="J160" s="55"/>
    </row>
    <row r="161" spans="1:10" x14ac:dyDescent="0.2">
      <c r="A161" s="55"/>
      <c r="B161" s="55"/>
      <c r="C161" s="55"/>
      <c r="D161" s="55"/>
      <c r="E161" s="55"/>
      <c r="F161" s="55"/>
      <c r="G161" s="55"/>
      <c r="H161" s="55"/>
      <c r="I161" s="55"/>
      <c r="J161" s="55"/>
    </row>
    <row r="162" spans="1:10" x14ac:dyDescent="0.2">
      <c r="A162" s="55"/>
      <c r="B162" s="55"/>
      <c r="C162" s="55"/>
      <c r="D162" s="55"/>
      <c r="E162" s="55"/>
      <c r="F162" s="55"/>
      <c r="G162" s="55"/>
      <c r="H162" s="55"/>
      <c r="I162" s="55"/>
      <c r="J162" s="55"/>
    </row>
    <row r="163" spans="1:10" x14ac:dyDescent="0.2">
      <c r="A163" s="55"/>
      <c r="B163" s="55"/>
      <c r="C163" s="55"/>
      <c r="D163" s="55"/>
      <c r="E163" s="55"/>
      <c r="F163" s="55"/>
      <c r="G163" s="55"/>
      <c r="H163" s="55"/>
      <c r="I163" s="55"/>
      <c r="J163" s="55"/>
    </row>
    <row r="164" spans="1:10" x14ac:dyDescent="0.2">
      <c r="A164" s="55"/>
      <c r="B164" s="55"/>
      <c r="C164" s="55"/>
      <c r="D164" s="55"/>
      <c r="E164" s="55"/>
      <c r="F164" s="55"/>
      <c r="G164" s="55"/>
      <c r="H164" s="55"/>
      <c r="I164" s="55"/>
      <c r="J164" s="55"/>
    </row>
    <row r="165" spans="1:10" x14ac:dyDescent="0.2">
      <c r="A165" s="55"/>
      <c r="B165" s="55"/>
      <c r="C165" s="55"/>
      <c r="D165" s="55"/>
      <c r="E165" s="55"/>
      <c r="F165" s="55"/>
      <c r="G165" s="55"/>
      <c r="H165" s="55"/>
      <c r="I165" s="55"/>
      <c r="J165" s="55"/>
    </row>
    <row r="166" spans="1:10" x14ac:dyDescent="0.2">
      <c r="A166" s="55"/>
      <c r="B166" s="55"/>
      <c r="C166" s="55"/>
      <c r="D166" s="55"/>
      <c r="E166" s="55"/>
      <c r="F166" s="55"/>
      <c r="G166" s="55"/>
      <c r="H166" s="55"/>
      <c r="I166" s="55"/>
      <c r="J166" s="55"/>
    </row>
    <row r="167" spans="1:10" x14ac:dyDescent="0.2">
      <c r="A167" s="55"/>
      <c r="B167" s="55"/>
      <c r="C167" s="55"/>
      <c r="D167" s="55"/>
      <c r="E167" s="55"/>
      <c r="F167" s="55"/>
      <c r="G167" s="55"/>
      <c r="H167" s="55"/>
      <c r="I167" s="55"/>
      <c r="J167" s="55"/>
    </row>
    <row r="168" spans="1:10" x14ac:dyDescent="0.2">
      <c r="A168" s="55"/>
      <c r="B168" s="55"/>
      <c r="C168" s="55"/>
      <c r="D168" s="55"/>
      <c r="E168" s="55"/>
      <c r="F168" s="55"/>
      <c r="G168" s="55"/>
      <c r="H168" s="55"/>
      <c r="I168" s="55"/>
      <c r="J168" s="55"/>
    </row>
    <row r="169" spans="1:10" x14ac:dyDescent="0.2">
      <c r="A169" s="55"/>
      <c r="B169" s="55"/>
      <c r="C169" s="55"/>
      <c r="D169" s="55"/>
      <c r="E169" s="55"/>
      <c r="F169" s="55"/>
      <c r="G169" s="55"/>
      <c r="H169" s="55"/>
      <c r="I169" s="55"/>
      <c r="J169" s="55"/>
    </row>
    <row r="170" spans="1:10" x14ac:dyDescent="0.2">
      <c r="A170" s="55"/>
      <c r="B170" s="55"/>
      <c r="C170" s="55"/>
      <c r="D170" s="55"/>
      <c r="E170" s="55"/>
      <c r="F170" s="55"/>
      <c r="G170" s="55"/>
      <c r="H170" s="55"/>
      <c r="I170" s="55"/>
      <c r="J170" s="55"/>
    </row>
    <row r="171" spans="1:10" x14ac:dyDescent="0.2">
      <c r="A171" s="55"/>
      <c r="B171" s="55"/>
      <c r="C171" s="55"/>
      <c r="D171" s="55"/>
      <c r="E171" s="55"/>
      <c r="F171" s="55"/>
      <c r="G171" s="55"/>
      <c r="H171" s="55"/>
      <c r="I171" s="55"/>
      <c r="J171" s="55"/>
    </row>
    <row r="172" spans="1:10" x14ac:dyDescent="0.2">
      <c r="A172" s="55"/>
      <c r="B172" s="55"/>
      <c r="C172" s="55"/>
      <c r="D172" s="55"/>
      <c r="E172" s="55"/>
      <c r="F172" s="55"/>
      <c r="G172" s="55"/>
      <c r="H172" s="55"/>
      <c r="I172" s="55"/>
      <c r="J172" s="55"/>
    </row>
    <row r="173" spans="1:10" x14ac:dyDescent="0.2">
      <c r="A173" s="55"/>
      <c r="B173" s="55"/>
      <c r="C173" s="55"/>
      <c r="D173" s="55"/>
      <c r="E173" s="55"/>
      <c r="F173" s="55"/>
      <c r="G173" s="55"/>
      <c r="H173" s="55"/>
      <c r="I173" s="55"/>
      <c r="J173" s="55"/>
    </row>
    <row r="174" spans="1:10" x14ac:dyDescent="0.2">
      <c r="A174" s="55"/>
      <c r="B174" s="55"/>
      <c r="C174" s="55"/>
      <c r="D174" s="55"/>
      <c r="E174" s="55"/>
      <c r="F174" s="55"/>
      <c r="G174" s="55"/>
      <c r="H174" s="55"/>
      <c r="I174" s="55"/>
      <c r="J174" s="55"/>
    </row>
    <row r="175" spans="1:10" x14ac:dyDescent="0.2">
      <c r="A175" s="55"/>
      <c r="B175" s="55"/>
      <c r="C175" s="55"/>
      <c r="D175" s="55"/>
      <c r="E175" s="55"/>
      <c r="F175" s="55"/>
      <c r="G175" s="55"/>
      <c r="H175" s="55"/>
      <c r="I175" s="55"/>
      <c r="J175" s="55"/>
    </row>
    <row r="176" spans="1:10" x14ac:dyDescent="0.2">
      <c r="A176" s="55"/>
      <c r="B176" s="55"/>
      <c r="C176" s="55"/>
      <c r="D176" s="55"/>
      <c r="E176" s="55"/>
      <c r="F176" s="55"/>
      <c r="G176" s="55"/>
      <c r="H176" s="55"/>
      <c r="I176" s="55"/>
      <c r="J176" s="55"/>
    </row>
    <row r="177" spans="1:10" x14ac:dyDescent="0.2">
      <c r="A177" s="55"/>
      <c r="B177" s="55"/>
      <c r="C177" s="55"/>
      <c r="D177" s="55"/>
      <c r="E177" s="55"/>
      <c r="F177" s="55"/>
      <c r="G177" s="55"/>
      <c r="H177" s="55"/>
      <c r="I177" s="55"/>
      <c r="J177" s="55"/>
    </row>
    <row r="178" spans="1:10" x14ac:dyDescent="0.2">
      <c r="A178" s="55"/>
      <c r="B178" s="55"/>
      <c r="C178" s="55"/>
      <c r="D178" s="55"/>
      <c r="E178" s="55"/>
      <c r="F178" s="55"/>
      <c r="G178" s="55"/>
      <c r="H178" s="55"/>
      <c r="I178" s="55"/>
      <c r="J178" s="55"/>
    </row>
    <row r="179" spans="1:10" x14ac:dyDescent="0.2">
      <c r="A179" s="55"/>
      <c r="B179" s="55"/>
      <c r="C179" s="55"/>
      <c r="D179" s="55"/>
      <c r="E179" s="55"/>
      <c r="F179" s="55"/>
      <c r="G179" s="55"/>
      <c r="H179" s="55"/>
      <c r="I179" s="55"/>
      <c r="J179" s="55"/>
    </row>
    <row r="180" spans="1:10" x14ac:dyDescent="0.2">
      <c r="A180" s="55"/>
      <c r="B180" s="55"/>
      <c r="C180" s="55"/>
      <c r="D180" s="55"/>
      <c r="E180" s="55"/>
      <c r="F180" s="55"/>
      <c r="G180" s="55"/>
      <c r="H180" s="55"/>
      <c r="I180" s="55"/>
      <c r="J180" s="55"/>
    </row>
    <row r="181" spans="1:10" x14ac:dyDescent="0.2">
      <c r="A181" s="55"/>
      <c r="B181" s="55"/>
      <c r="C181" s="55"/>
      <c r="D181" s="55"/>
      <c r="E181" s="55"/>
      <c r="F181" s="55"/>
      <c r="G181" s="55"/>
      <c r="H181" s="55"/>
      <c r="I181" s="55"/>
      <c r="J181" s="55"/>
    </row>
    <row r="182" spans="1:10" x14ac:dyDescent="0.2">
      <c r="A182" s="55"/>
      <c r="B182" s="55"/>
      <c r="C182" s="55"/>
      <c r="D182" s="55"/>
      <c r="E182" s="55"/>
      <c r="F182" s="55"/>
      <c r="G182" s="55"/>
      <c r="H182" s="55"/>
      <c r="I182" s="55"/>
      <c r="J182" s="55"/>
    </row>
    <row r="183" spans="1:10" x14ac:dyDescent="0.2">
      <c r="A183" s="55"/>
      <c r="B183" s="55"/>
      <c r="C183" s="55"/>
      <c r="D183" s="55"/>
      <c r="E183" s="55"/>
      <c r="F183" s="55"/>
      <c r="G183" s="55"/>
      <c r="H183" s="55"/>
      <c r="I183" s="55"/>
      <c r="J183" s="55"/>
    </row>
    <row r="184" spans="1:10" x14ac:dyDescent="0.2">
      <c r="A184" s="55"/>
      <c r="B184" s="55"/>
      <c r="C184" s="55"/>
      <c r="D184" s="55"/>
      <c r="E184" s="55"/>
      <c r="F184" s="55"/>
      <c r="G184" s="55"/>
      <c r="H184" s="55"/>
      <c r="I184" s="55"/>
      <c r="J184" s="55"/>
    </row>
    <row r="185" spans="1:10" x14ac:dyDescent="0.2">
      <c r="A185" s="55"/>
      <c r="B185" s="55"/>
      <c r="C185" s="55"/>
      <c r="D185" s="55"/>
      <c r="E185" s="55"/>
      <c r="F185" s="55"/>
      <c r="G185" s="55"/>
      <c r="H185" s="55"/>
      <c r="I185" s="55"/>
      <c r="J185" s="55"/>
    </row>
    <row r="186" spans="1:10" x14ac:dyDescent="0.2">
      <c r="A186" s="55"/>
      <c r="B186" s="55"/>
      <c r="C186" s="55"/>
      <c r="D186" s="55"/>
      <c r="E186" s="55"/>
      <c r="F186" s="55"/>
      <c r="G186" s="55"/>
      <c r="H186" s="55"/>
      <c r="I186" s="55"/>
      <c r="J186" s="55"/>
    </row>
    <row r="187" spans="1:10" x14ac:dyDescent="0.2">
      <c r="A187" s="55"/>
      <c r="B187" s="55"/>
      <c r="C187" s="55"/>
      <c r="D187" s="55"/>
      <c r="E187" s="55"/>
      <c r="F187" s="55"/>
      <c r="G187" s="55"/>
      <c r="H187" s="55"/>
      <c r="I187" s="55"/>
      <c r="J187" s="55"/>
    </row>
    <row r="188" spans="1:10" x14ac:dyDescent="0.2">
      <c r="A188" s="55"/>
      <c r="B188" s="55"/>
      <c r="C188" s="55"/>
      <c r="D188" s="55"/>
      <c r="E188" s="55"/>
      <c r="F188" s="55"/>
      <c r="G188" s="55"/>
      <c r="H188" s="55"/>
      <c r="I188" s="55"/>
      <c r="J188" s="55"/>
    </row>
    <row r="189" spans="1:10" x14ac:dyDescent="0.2">
      <c r="A189" s="55"/>
      <c r="B189" s="55"/>
      <c r="C189" s="55"/>
      <c r="D189" s="55"/>
      <c r="E189" s="55"/>
      <c r="F189" s="55"/>
      <c r="G189" s="55"/>
      <c r="H189" s="55"/>
      <c r="I189" s="55"/>
      <c r="J189" s="55"/>
    </row>
    <row r="190" spans="1:10" x14ac:dyDescent="0.2">
      <c r="A190" s="55"/>
      <c r="B190" s="55"/>
      <c r="C190" s="55"/>
      <c r="D190" s="55"/>
      <c r="E190" s="55"/>
      <c r="F190" s="55"/>
      <c r="G190" s="55"/>
      <c r="H190" s="55"/>
      <c r="I190" s="55"/>
      <c r="J190" s="55"/>
    </row>
    <row r="191" spans="1:10" x14ac:dyDescent="0.2">
      <c r="A191" s="55"/>
      <c r="B191" s="55"/>
      <c r="C191" s="55"/>
      <c r="D191" s="55"/>
      <c r="E191" s="55"/>
      <c r="F191" s="55"/>
      <c r="G191" s="55"/>
      <c r="H191" s="55"/>
      <c r="I191" s="55"/>
      <c r="J191" s="55"/>
    </row>
    <row r="192" spans="1:10" x14ac:dyDescent="0.2">
      <c r="A192" s="55"/>
      <c r="B192" s="55"/>
      <c r="C192" s="55"/>
      <c r="D192" s="55"/>
      <c r="E192" s="55"/>
      <c r="F192" s="55"/>
      <c r="G192" s="55"/>
      <c r="H192" s="55"/>
      <c r="I192" s="55"/>
      <c r="J192" s="55"/>
    </row>
    <row r="193" spans="1:10" x14ac:dyDescent="0.2">
      <c r="A193" s="55"/>
      <c r="B193" s="55"/>
      <c r="C193" s="55"/>
      <c r="D193" s="55"/>
      <c r="E193" s="55"/>
      <c r="F193" s="55"/>
      <c r="G193" s="55"/>
      <c r="H193" s="55"/>
      <c r="I193" s="55"/>
      <c r="J193" s="55"/>
    </row>
    <row r="194" spans="1:10" x14ac:dyDescent="0.2">
      <c r="A194" s="55"/>
      <c r="B194" s="55"/>
      <c r="C194" s="55"/>
      <c r="D194" s="55"/>
      <c r="E194" s="55"/>
      <c r="F194" s="55"/>
      <c r="G194" s="55"/>
      <c r="H194" s="55"/>
      <c r="I194" s="55"/>
      <c r="J194" s="55"/>
    </row>
    <row r="195" spans="1:10" x14ac:dyDescent="0.2">
      <c r="A195" s="55"/>
      <c r="B195" s="55"/>
      <c r="C195" s="55"/>
      <c r="D195" s="55"/>
      <c r="E195" s="55"/>
      <c r="F195" s="55"/>
      <c r="G195" s="55"/>
      <c r="H195" s="55"/>
      <c r="I195" s="55"/>
      <c r="J195" s="55"/>
    </row>
    <row r="196" spans="1:10" x14ac:dyDescent="0.2">
      <c r="A196" s="55"/>
      <c r="B196" s="55"/>
      <c r="C196" s="55"/>
      <c r="D196" s="55"/>
      <c r="E196" s="55"/>
      <c r="F196" s="55"/>
      <c r="G196" s="55"/>
      <c r="H196" s="55"/>
      <c r="I196" s="55"/>
      <c r="J196" s="55"/>
    </row>
    <row r="197" spans="1:10" x14ac:dyDescent="0.2">
      <c r="A197" s="55"/>
      <c r="B197" s="55"/>
      <c r="C197" s="55"/>
      <c r="D197" s="55"/>
      <c r="E197" s="55"/>
      <c r="F197" s="55"/>
      <c r="G197" s="55"/>
      <c r="H197" s="55"/>
      <c r="I197" s="55"/>
      <c r="J197" s="55"/>
    </row>
    <row r="198" spans="1:10" x14ac:dyDescent="0.2">
      <c r="A198" s="55"/>
      <c r="B198" s="55"/>
      <c r="C198" s="55"/>
      <c r="D198" s="55"/>
      <c r="E198" s="55"/>
      <c r="F198" s="55"/>
      <c r="G198" s="55"/>
      <c r="H198" s="55"/>
      <c r="I198" s="55"/>
      <c r="J198" s="55"/>
    </row>
    <row r="199" spans="1:10" x14ac:dyDescent="0.2">
      <c r="A199" s="55"/>
      <c r="B199" s="55"/>
      <c r="C199" s="55"/>
      <c r="D199" s="55"/>
      <c r="E199" s="55"/>
      <c r="F199" s="55"/>
      <c r="G199" s="55"/>
      <c r="H199" s="55"/>
      <c r="I199" s="55"/>
      <c r="J199" s="55"/>
    </row>
    <row r="200" spans="1:10" x14ac:dyDescent="0.2">
      <c r="A200" s="55"/>
      <c r="B200" s="55"/>
      <c r="C200" s="55"/>
      <c r="D200" s="55"/>
      <c r="E200" s="55"/>
      <c r="F200" s="55"/>
      <c r="G200" s="55"/>
      <c r="H200" s="55"/>
      <c r="I200" s="55"/>
      <c r="J200" s="55"/>
    </row>
    <row r="201" spans="1:10" x14ac:dyDescent="0.2">
      <c r="A201" s="55"/>
      <c r="B201" s="55"/>
      <c r="C201" s="55"/>
      <c r="D201" s="55"/>
      <c r="E201" s="55"/>
      <c r="F201" s="55"/>
      <c r="G201" s="55"/>
      <c r="H201" s="55"/>
      <c r="I201" s="55"/>
      <c r="J201" s="55"/>
    </row>
    <row r="202" spans="1:10" x14ac:dyDescent="0.2">
      <c r="A202" s="55"/>
      <c r="B202" s="55"/>
      <c r="C202" s="55"/>
      <c r="D202" s="55"/>
      <c r="E202" s="55"/>
      <c r="F202" s="55"/>
      <c r="G202" s="55"/>
      <c r="H202" s="55"/>
      <c r="I202" s="55"/>
      <c r="J202" s="55"/>
    </row>
    <row r="203" spans="1:10" x14ac:dyDescent="0.2">
      <c r="A203" s="55"/>
      <c r="B203" s="55"/>
      <c r="C203" s="55"/>
      <c r="D203" s="55"/>
      <c r="E203" s="55"/>
      <c r="F203" s="55"/>
      <c r="G203" s="55"/>
      <c r="H203" s="55"/>
      <c r="I203" s="55"/>
      <c r="J203" s="55"/>
    </row>
    <row r="204" spans="1:10" x14ac:dyDescent="0.2">
      <c r="A204" s="55"/>
      <c r="B204" s="55"/>
      <c r="C204" s="55"/>
      <c r="D204" s="55"/>
      <c r="E204" s="55"/>
      <c r="F204" s="55"/>
      <c r="G204" s="55"/>
      <c r="H204" s="55"/>
      <c r="I204" s="55"/>
      <c r="J204" s="55"/>
    </row>
    <row r="205" spans="1:10" x14ac:dyDescent="0.2">
      <c r="A205" s="55"/>
      <c r="B205" s="55"/>
      <c r="C205" s="55"/>
      <c r="D205" s="55"/>
      <c r="E205" s="55"/>
      <c r="F205" s="55"/>
      <c r="G205" s="55"/>
      <c r="H205" s="55"/>
      <c r="I205" s="55"/>
      <c r="J205" s="55"/>
    </row>
    <row r="206" spans="1:10" x14ac:dyDescent="0.2">
      <c r="A206" s="55"/>
      <c r="B206" s="55"/>
      <c r="C206" s="55"/>
      <c r="D206" s="55"/>
      <c r="E206" s="55"/>
      <c r="F206" s="55"/>
      <c r="G206" s="55"/>
      <c r="H206" s="55"/>
      <c r="I206" s="55"/>
      <c r="J206" s="55"/>
    </row>
    <row r="207" spans="1:10" x14ac:dyDescent="0.2">
      <c r="A207" s="55"/>
      <c r="B207" s="55"/>
      <c r="C207" s="55"/>
      <c r="D207" s="55"/>
      <c r="E207" s="55"/>
      <c r="F207" s="55"/>
      <c r="G207" s="55"/>
      <c r="H207" s="55"/>
      <c r="I207" s="55"/>
      <c r="J207" s="55"/>
    </row>
    <row r="208" spans="1:10" x14ac:dyDescent="0.2">
      <c r="A208" s="55"/>
      <c r="B208" s="55"/>
      <c r="C208" s="55"/>
      <c r="D208" s="55"/>
      <c r="E208" s="55"/>
      <c r="F208" s="55"/>
      <c r="G208" s="55"/>
      <c r="H208" s="55"/>
      <c r="I208" s="55"/>
      <c r="J208" s="55"/>
    </row>
    <row r="209" spans="1:10" x14ac:dyDescent="0.2">
      <c r="A209" s="55"/>
      <c r="B209" s="55"/>
      <c r="C209" s="55"/>
      <c r="D209" s="55"/>
      <c r="E209" s="55"/>
      <c r="F209" s="55"/>
      <c r="G209" s="55"/>
      <c r="H209" s="55"/>
      <c r="I209" s="55"/>
      <c r="J209" s="55"/>
    </row>
    <row r="210" spans="1:10" x14ac:dyDescent="0.2">
      <c r="A210" s="55"/>
      <c r="B210" s="55"/>
      <c r="C210" s="55"/>
      <c r="D210" s="55"/>
      <c r="E210" s="55"/>
      <c r="F210" s="55"/>
      <c r="G210" s="55"/>
      <c r="H210" s="55"/>
      <c r="I210" s="55"/>
      <c r="J210" s="55"/>
    </row>
    <row r="211" spans="1:10" x14ac:dyDescent="0.2">
      <c r="A211" s="55"/>
      <c r="B211" s="55"/>
      <c r="C211" s="55"/>
      <c r="D211" s="55"/>
      <c r="E211" s="55"/>
      <c r="F211" s="55"/>
      <c r="G211" s="55"/>
      <c r="H211" s="55"/>
      <c r="I211" s="55"/>
      <c r="J211" s="55"/>
    </row>
    <row r="212" spans="1:10" x14ac:dyDescent="0.2">
      <c r="A212" s="55"/>
      <c r="B212" s="55"/>
      <c r="C212" s="55"/>
      <c r="D212" s="55"/>
      <c r="E212" s="55"/>
      <c r="F212" s="55"/>
      <c r="G212" s="55"/>
      <c r="H212" s="55"/>
      <c r="I212" s="55"/>
      <c r="J212" s="55"/>
    </row>
    <row r="213" spans="1:10" x14ac:dyDescent="0.2">
      <c r="A213" s="55"/>
      <c r="B213" s="55"/>
      <c r="C213" s="55"/>
      <c r="D213" s="55"/>
      <c r="E213" s="55"/>
      <c r="F213" s="55"/>
      <c r="G213" s="55"/>
      <c r="H213" s="55"/>
      <c r="I213" s="55"/>
      <c r="J213" s="55"/>
    </row>
    <row r="214" spans="1:10" x14ac:dyDescent="0.2">
      <c r="A214" s="55"/>
      <c r="B214" s="55"/>
      <c r="C214" s="55"/>
      <c r="D214" s="55"/>
      <c r="E214" s="55"/>
      <c r="F214" s="55"/>
      <c r="G214" s="55"/>
      <c r="H214" s="55"/>
      <c r="I214" s="55"/>
      <c r="J214" s="55"/>
    </row>
    <row r="215" spans="1:10" x14ac:dyDescent="0.2">
      <c r="A215" s="55"/>
      <c r="B215" s="55"/>
      <c r="C215" s="55"/>
      <c r="D215" s="55"/>
      <c r="E215" s="55"/>
      <c r="F215" s="55"/>
      <c r="G215" s="55"/>
      <c r="H215" s="55"/>
      <c r="I215" s="55"/>
      <c r="J215" s="55"/>
    </row>
    <row r="216" spans="1:10" x14ac:dyDescent="0.2">
      <c r="A216" s="55"/>
      <c r="B216" s="55"/>
      <c r="C216" s="55"/>
      <c r="D216" s="55"/>
      <c r="E216" s="55"/>
      <c r="F216" s="55"/>
      <c r="G216" s="55"/>
      <c r="H216" s="55"/>
      <c r="I216" s="55"/>
      <c r="J216" s="55"/>
    </row>
    <row r="217" spans="1:10" x14ac:dyDescent="0.2">
      <c r="A217" s="55"/>
      <c r="B217" s="55"/>
      <c r="C217" s="55"/>
      <c r="D217" s="55"/>
      <c r="E217" s="55"/>
      <c r="F217" s="55"/>
      <c r="G217" s="55"/>
      <c r="H217" s="55"/>
      <c r="I217" s="55"/>
      <c r="J217" s="55"/>
    </row>
    <row r="218" spans="1:10" x14ac:dyDescent="0.2">
      <c r="A218" s="55"/>
      <c r="B218" s="55"/>
      <c r="C218" s="55"/>
      <c r="D218" s="55"/>
      <c r="E218" s="55"/>
      <c r="F218" s="55"/>
      <c r="G218" s="55"/>
      <c r="H218" s="55"/>
      <c r="I218" s="55"/>
      <c r="J218" s="55"/>
    </row>
    <row r="219" spans="1:10" x14ac:dyDescent="0.2">
      <c r="A219" s="55"/>
      <c r="B219" s="55"/>
      <c r="C219" s="55"/>
      <c r="D219" s="55"/>
      <c r="E219" s="55"/>
      <c r="F219" s="55"/>
      <c r="G219" s="55"/>
      <c r="H219" s="55"/>
      <c r="I219" s="55"/>
      <c r="J219" s="55"/>
    </row>
    <row r="220" spans="1:10" x14ac:dyDescent="0.2">
      <c r="A220" s="55"/>
      <c r="B220" s="55"/>
      <c r="C220" s="55"/>
      <c r="D220" s="55"/>
      <c r="E220" s="55"/>
      <c r="F220" s="55"/>
      <c r="G220" s="55"/>
      <c r="H220" s="55"/>
      <c r="I220" s="55"/>
      <c r="J220" s="55"/>
    </row>
    <row r="221" spans="1:10" x14ac:dyDescent="0.2">
      <c r="A221" s="55"/>
      <c r="B221" s="55"/>
      <c r="C221" s="55"/>
      <c r="D221" s="55"/>
      <c r="E221" s="55"/>
      <c r="F221" s="55"/>
      <c r="G221" s="55"/>
      <c r="H221" s="55"/>
      <c r="I221" s="55"/>
      <c r="J221" s="55"/>
    </row>
    <row r="222" spans="1:10" x14ac:dyDescent="0.2">
      <c r="A222" s="55"/>
      <c r="B222" s="55"/>
      <c r="C222" s="55"/>
      <c r="D222" s="55"/>
      <c r="E222" s="55"/>
      <c r="F222" s="55"/>
      <c r="G222" s="55"/>
      <c r="H222" s="55"/>
      <c r="I222" s="55"/>
      <c r="J222" s="55"/>
    </row>
    <row r="223" spans="1:10" x14ac:dyDescent="0.2">
      <c r="A223" s="55"/>
      <c r="B223" s="55"/>
      <c r="C223" s="55"/>
      <c r="D223" s="55"/>
      <c r="E223" s="55"/>
      <c r="F223" s="55"/>
      <c r="G223" s="55"/>
      <c r="H223" s="55"/>
      <c r="I223" s="55"/>
      <c r="J223" s="55"/>
    </row>
    <row r="224" spans="1:10" x14ac:dyDescent="0.2">
      <c r="A224" s="55"/>
      <c r="B224" s="55"/>
      <c r="C224" s="55"/>
      <c r="D224" s="55"/>
      <c r="E224" s="55"/>
      <c r="F224" s="55"/>
      <c r="G224" s="55"/>
      <c r="H224" s="55"/>
      <c r="I224" s="55"/>
      <c r="J224" s="55"/>
    </row>
    <row r="225" spans="1:10" x14ac:dyDescent="0.2">
      <c r="A225" s="55"/>
      <c r="B225" s="55"/>
      <c r="C225" s="55"/>
      <c r="D225" s="55"/>
      <c r="E225" s="55"/>
      <c r="F225" s="55"/>
      <c r="G225" s="55"/>
      <c r="H225" s="55"/>
      <c r="I225" s="55"/>
      <c r="J225" s="55"/>
    </row>
    <row r="226" spans="1:10" x14ac:dyDescent="0.2">
      <c r="A226" s="55"/>
      <c r="B226" s="55"/>
      <c r="C226" s="55"/>
      <c r="D226" s="55"/>
      <c r="E226" s="55"/>
      <c r="F226" s="55"/>
      <c r="G226" s="55"/>
      <c r="H226" s="55"/>
      <c r="I226" s="55"/>
      <c r="J226" s="55"/>
    </row>
    <row r="227" spans="1:10" x14ac:dyDescent="0.2">
      <c r="A227" s="55"/>
      <c r="B227" s="55"/>
      <c r="C227" s="55"/>
      <c r="D227" s="55"/>
      <c r="E227" s="55"/>
      <c r="F227" s="55"/>
      <c r="G227" s="55"/>
      <c r="H227" s="55"/>
      <c r="I227" s="55"/>
      <c r="J227" s="55"/>
    </row>
    <row r="228" spans="1:10" x14ac:dyDescent="0.2">
      <c r="A228" s="55"/>
      <c r="B228" s="55"/>
      <c r="C228" s="55"/>
      <c r="D228" s="55"/>
      <c r="E228" s="55"/>
      <c r="F228" s="55"/>
      <c r="G228" s="55"/>
      <c r="H228" s="55"/>
      <c r="I228" s="55"/>
      <c r="J228" s="55"/>
    </row>
    <row r="229" spans="1:10" x14ac:dyDescent="0.2">
      <c r="A229" s="55"/>
      <c r="B229" s="55"/>
      <c r="C229" s="55"/>
      <c r="D229" s="55"/>
      <c r="E229" s="55"/>
      <c r="F229" s="55"/>
      <c r="G229" s="55"/>
      <c r="H229" s="55"/>
      <c r="I229" s="55"/>
      <c r="J229" s="55"/>
    </row>
    <row r="230" spans="1:10" x14ac:dyDescent="0.2">
      <c r="A230" s="55"/>
      <c r="B230" s="55"/>
      <c r="C230" s="55"/>
      <c r="D230" s="55"/>
      <c r="E230" s="55"/>
      <c r="F230" s="55"/>
      <c r="G230" s="55"/>
      <c r="H230" s="55"/>
      <c r="I230" s="55"/>
      <c r="J230" s="55"/>
    </row>
    <row r="231" spans="1:10" x14ac:dyDescent="0.2">
      <c r="A231" s="55"/>
      <c r="B231" s="55"/>
      <c r="C231" s="55"/>
      <c r="D231" s="55"/>
      <c r="E231" s="55"/>
      <c r="F231" s="55"/>
      <c r="G231" s="55"/>
      <c r="H231" s="55"/>
      <c r="I231" s="55"/>
      <c r="J231" s="55"/>
    </row>
    <row r="232" spans="1:10" x14ac:dyDescent="0.2">
      <c r="A232" s="55"/>
      <c r="B232" s="55"/>
      <c r="C232" s="55"/>
      <c r="D232" s="55"/>
      <c r="E232" s="55"/>
      <c r="F232" s="55"/>
      <c r="G232" s="55"/>
      <c r="H232" s="55"/>
      <c r="I232" s="55"/>
      <c r="J232" s="55"/>
    </row>
    <row r="233" spans="1:10" x14ac:dyDescent="0.2">
      <c r="A233" s="55"/>
      <c r="B233" s="55"/>
      <c r="C233" s="55"/>
      <c r="D233" s="55"/>
      <c r="E233" s="55"/>
      <c r="F233" s="55"/>
      <c r="G233" s="55"/>
      <c r="H233" s="55"/>
      <c r="I233" s="55"/>
      <c r="J233" s="55"/>
    </row>
    <row r="234" spans="1:10" x14ac:dyDescent="0.2">
      <c r="A234" s="55"/>
      <c r="B234" s="55"/>
      <c r="C234" s="55"/>
      <c r="D234" s="55"/>
      <c r="E234" s="55"/>
      <c r="F234" s="55"/>
      <c r="G234" s="55"/>
      <c r="H234" s="55"/>
      <c r="I234" s="55"/>
      <c r="J234" s="55"/>
    </row>
    <row r="235" spans="1:10" x14ac:dyDescent="0.2">
      <c r="A235" s="55"/>
      <c r="B235" s="55"/>
      <c r="C235" s="55"/>
      <c r="D235" s="55"/>
      <c r="E235" s="55"/>
      <c r="F235" s="55"/>
      <c r="G235" s="55"/>
      <c r="H235" s="55"/>
      <c r="I235" s="55"/>
      <c r="J235" s="55"/>
    </row>
    <row r="236" spans="1:10" x14ac:dyDescent="0.2">
      <c r="A236" s="55"/>
      <c r="B236" s="55"/>
      <c r="C236" s="55"/>
      <c r="D236" s="55"/>
      <c r="E236" s="55"/>
      <c r="F236" s="55"/>
      <c r="G236" s="55"/>
      <c r="H236" s="55"/>
      <c r="I236" s="55"/>
      <c r="J236" s="55"/>
    </row>
    <row r="237" spans="1:10" x14ac:dyDescent="0.2">
      <c r="A237" s="55"/>
      <c r="B237" s="55"/>
      <c r="C237" s="55"/>
      <c r="D237" s="55"/>
      <c r="E237" s="55"/>
      <c r="F237" s="55"/>
      <c r="G237" s="55"/>
      <c r="H237" s="55"/>
      <c r="I237" s="55"/>
      <c r="J237" s="55"/>
    </row>
    <row r="238" spans="1:10" x14ac:dyDescent="0.2">
      <c r="A238" s="55"/>
      <c r="B238" s="55"/>
      <c r="C238" s="55"/>
      <c r="D238" s="55"/>
      <c r="E238" s="55"/>
      <c r="F238" s="55"/>
      <c r="G238" s="55"/>
      <c r="H238" s="55"/>
      <c r="I238" s="55"/>
      <c r="J238" s="55"/>
    </row>
    <row r="239" spans="1:10" x14ac:dyDescent="0.2">
      <c r="A239" s="55"/>
      <c r="B239" s="55"/>
      <c r="C239" s="55"/>
      <c r="D239" s="55"/>
      <c r="E239" s="55"/>
      <c r="F239" s="55"/>
      <c r="G239" s="55"/>
      <c r="H239" s="55"/>
      <c r="I239" s="55"/>
      <c r="J239" s="55"/>
    </row>
    <row r="240" spans="1:10" x14ac:dyDescent="0.2">
      <c r="A240" s="55"/>
      <c r="B240" s="55"/>
      <c r="C240" s="55"/>
      <c r="D240" s="55"/>
      <c r="E240" s="55"/>
      <c r="F240" s="55"/>
      <c r="G240" s="55"/>
      <c r="H240" s="55"/>
      <c r="I240" s="55"/>
      <c r="J240" s="55"/>
    </row>
    <row r="241" spans="1:10" x14ac:dyDescent="0.2">
      <c r="A241" s="55"/>
      <c r="B241" s="55"/>
      <c r="C241" s="55"/>
      <c r="D241" s="55"/>
      <c r="E241" s="55"/>
      <c r="F241" s="55"/>
      <c r="G241" s="55"/>
      <c r="H241" s="55"/>
      <c r="I241" s="55"/>
      <c r="J241" s="55"/>
    </row>
    <row r="242" spans="1:10" x14ac:dyDescent="0.2">
      <c r="A242" s="55"/>
      <c r="B242" s="55"/>
      <c r="C242" s="55"/>
      <c r="D242" s="55"/>
      <c r="E242" s="55"/>
      <c r="F242" s="55"/>
      <c r="G242" s="55"/>
      <c r="H242" s="55"/>
      <c r="I242" s="55"/>
      <c r="J242" s="55"/>
    </row>
    <row r="243" spans="1:10" x14ac:dyDescent="0.2">
      <c r="A243" s="55"/>
      <c r="B243" s="55"/>
      <c r="C243" s="55"/>
      <c r="D243" s="55"/>
      <c r="E243" s="55"/>
      <c r="F243" s="55"/>
      <c r="G243" s="55"/>
      <c r="H243" s="55"/>
      <c r="I243" s="55"/>
      <c r="J243" s="55"/>
    </row>
    <row r="244" spans="1:10" x14ac:dyDescent="0.2">
      <c r="A244" s="55"/>
      <c r="B244" s="55"/>
      <c r="C244" s="55"/>
      <c r="D244" s="55"/>
      <c r="E244" s="55"/>
      <c r="F244" s="55"/>
      <c r="G244" s="55"/>
      <c r="H244" s="55"/>
      <c r="I244" s="55"/>
      <c r="J244" s="55"/>
    </row>
    <row r="245" spans="1:10" x14ac:dyDescent="0.2">
      <c r="A245" s="55"/>
      <c r="B245" s="55"/>
      <c r="C245" s="55"/>
      <c r="D245" s="55"/>
      <c r="E245" s="55"/>
      <c r="F245" s="55"/>
      <c r="G245" s="55"/>
      <c r="H245" s="55"/>
      <c r="I245" s="55"/>
      <c r="J245" s="55"/>
    </row>
    <row r="246" spans="1:10" x14ac:dyDescent="0.2">
      <c r="A246" s="55"/>
      <c r="B246" s="55"/>
      <c r="C246" s="55"/>
      <c r="D246" s="55"/>
      <c r="E246" s="55"/>
      <c r="F246" s="55"/>
      <c r="G246" s="55"/>
      <c r="H246" s="55"/>
      <c r="I246" s="55"/>
      <c r="J246" s="55"/>
    </row>
    <row r="247" spans="1:10" x14ac:dyDescent="0.2">
      <c r="A247" s="55"/>
      <c r="B247" s="55"/>
      <c r="C247" s="55"/>
      <c r="D247" s="55"/>
      <c r="E247" s="55"/>
      <c r="F247" s="55"/>
      <c r="G247" s="55"/>
      <c r="H247" s="55"/>
      <c r="I247" s="55"/>
      <c r="J247" s="55"/>
    </row>
    <row r="248" spans="1:10" x14ac:dyDescent="0.2">
      <c r="A248" s="55"/>
      <c r="B248" s="55"/>
      <c r="C248" s="55"/>
      <c r="D248" s="55"/>
      <c r="E248" s="55"/>
      <c r="F248" s="55"/>
      <c r="G248" s="55"/>
      <c r="H248" s="55"/>
      <c r="I248" s="55"/>
      <c r="J248" s="55"/>
    </row>
    <row r="249" spans="1:10" x14ac:dyDescent="0.2">
      <c r="A249" s="55"/>
      <c r="B249" s="55"/>
      <c r="C249" s="55"/>
      <c r="D249" s="55"/>
      <c r="E249" s="55"/>
      <c r="F249" s="55"/>
      <c r="G249" s="55"/>
      <c r="H249" s="55"/>
      <c r="I249" s="55"/>
      <c r="J249" s="55"/>
    </row>
    <row r="250" spans="1:10" x14ac:dyDescent="0.2">
      <c r="A250" s="55"/>
      <c r="B250" s="55"/>
      <c r="C250" s="55"/>
      <c r="D250" s="55"/>
      <c r="E250" s="55"/>
      <c r="F250" s="55"/>
      <c r="G250" s="55"/>
      <c r="H250" s="55"/>
      <c r="I250" s="55"/>
      <c r="J250" s="55"/>
    </row>
    <row r="251" spans="1:10" x14ac:dyDescent="0.2">
      <c r="A251" s="55"/>
      <c r="B251" s="55"/>
      <c r="C251" s="55"/>
      <c r="D251" s="55"/>
      <c r="E251" s="55"/>
      <c r="F251" s="55"/>
      <c r="G251" s="55"/>
      <c r="H251" s="55"/>
      <c r="I251" s="55"/>
      <c r="J251" s="55"/>
    </row>
    <row r="252" spans="1:10" x14ac:dyDescent="0.2">
      <c r="A252" s="55"/>
      <c r="B252" s="55"/>
      <c r="C252" s="55"/>
      <c r="D252" s="55"/>
      <c r="E252" s="55"/>
      <c r="F252" s="55"/>
      <c r="G252" s="55"/>
      <c r="H252" s="55"/>
      <c r="I252" s="55"/>
      <c r="J252" s="55"/>
    </row>
    <row r="253" spans="1:10" x14ac:dyDescent="0.2">
      <c r="A253" s="55"/>
      <c r="B253" s="55"/>
      <c r="C253" s="55"/>
      <c r="D253" s="55"/>
      <c r="E253" s="55"/>
      <c r="F253" s="55"/>
      <c r="G253" s="55"/>
      <c r="H253" s="55"/>
      <c r="I253" s="55"/>
      <c r="J253" s="55"/>
    </row>
    <row r="254" spans="1:10" x14ac:dyDescent="0.2">
      <c r="A254" s="55"/>
      <c r="B254" s="55"/>
      <c r="C254" s="55"/>
      <c r="D254" s="55"/>
      <c r="E254" s="55"/>
      <c r="F254" s="55"/>
      <c r="G254" s="55"/>
      <c r="H254" s="55"/>
      <c r="I254" s="55"/>
      <c r="J254" s="55"/>
    </row>
    <row r="255" spans="1:10" x14ac:dyDescent="0.2">
      <c r="A255" s="55"/>
      <c r="B255" s="55"/>
      <c r="C255" s="55"/>
      <c r="D255" s="55"/>
      <c r="E255" s="55"/>
      <c r="F255" s="55"/>
      <c r="G255" s="55"/>
      <c r="H255" s="55"/>
      <c r="I255" s="55"/>
      <c r="J255" s="55"/>
    </row>
    <row r="256" spans="1:10" x14ac:dyDescent="0.2">
      <c r="A256" s="55"/>
      <c r="B256" s="55"/>
      <c r="C256" s="55"/>
      <c r="D256" s="55"/>
      <c r="E256" s="55"/>
      <c r="F256" s="55"/>
      <c r="G256" s="55"/>
      <c r="H256" s="55"/>
      <c r="I256" s="55"/>
      <c r="J256" s="55"/>
    </row>
    <row r="257" spans="1:10" x14ac:dyDescent="0.2">
      <c r="A257" s="55"/>
      <c r="B257" s="55"/>
      <c r="C257" s="55"/>
      <c r="D257" s="55"/>
      <c r="E257" s="55"/>
      <c r="F257" s="55"/>
      <c r="G257" s="55"/>
      <c r="H257" s="55"/>
      <c r="I257" s="55"/>
      <c r="J257" s="55"/>
    </row>
    <row r="258" spans="1:10" x14ac:dyDescent="0.2">
      <c r="A258" s="55"/>
      <c r="B258" s="55"/>
      <c r="C258" s="55"/>
      <c r="D258" s="55"/>
      <c r="E258" s="55"/>
      <c r="F258" s="55"/>
      <c r="G258" s="55"/>
      <c r="H258" s="55"/>
      <c r="I258" s="55"/>
      <c r="J258" s="55"/>
    </row>
    <row r="259" spans="1:10" x14ac:dyDescent="0.2">
      <c r="A259" s="55"/>
      <c r="B259" s="55"/>
      <c r="C259" s="55"/>
      <c r="D259" s="55"/>
      <c r="E259" s="55"/>
      <c r="F259" s="55"/>
      <c r="G259" s="55"/>
      <c r="H259" s="55"/>
      <c r="I259" s="55"/>
      <c r="J259" s="55"/>
    </row>
    <row r="260" spans="1:10" x14ac:dyDescent="0.2">
      <c r="A260" s="55"/>
      <c r="B260" s="55"/>
      <c r="C260" s="55"/>
      <c r="D260" s="55"/>
      <c r="E260" s="55"/>
      <c r="F260" s="55"/>
      <c r="G260" s="55"/>
      <c r="H260" s="55"/>
      <c r="I260" s="55"/>
      <c r="J260" s="55"/>
    </row>
    <row r="261" spans="1:10" x14ac:dyDescent="0.2">
      <c r="A261" s="55"/>
      <c r="B261" s="55"/>
      <c r="C261" s="55"/>
      <c r="D261" s="55"/>
      <c r="E261" s="55"/>
      <c r="F261" s="55"/>
      <c r="G261" s="55"/>
      <c r="H261" s="55"/>
      <c r="I261" s="55"/>
      <c r="J261" s="55"/>
    </row>
    <row r="262" spans="1:10" x14ac:dyDescent="0.2">
      <c r="A262" s="55"/>
      <c r="B262" s="55"/>
      <c r="C262" s="55"/>
      <c r="D262" s="55"/>
      <c r="E262" s="55"/>
      <c r="F262" s="55"/>
      <c r="G262" s="55"/>
      <c r="H262" s="55"/>
      <c r="I262" s="55"/>
      <c r="J262" s="55"/>
    </row>
    <row r="263" spans="1:10" x14ac:dyDescent="0.2">
      <c r="A263" s="55"/>
      <c r="B263" s="55"/>
      <c r="C263" s="55"/>
      <c r="D263" s="55"/>
      <c r="E263" s="55"/>
      <c r="F263" s="55"/>
      <c r="G263" s="55"/>
      <c r="H263" s="55"/>
      <c r="I263" s="55"/>
      <c r="J263" s="55"/>
    </row>
    <row r="264" spans="1:10" x14ac:dyDescent="0.2">
      <c r="A264" s="55"/>
      <c r="B264" s="55"/>
      <c r="C264" s="55"/>
      <c r="D264" s="55"/>
      <c r="E264" s="55"/>
      <c r="F264" s="55"/>
      <c r="G264" s="55"/>
      <c r="H264" s="55"/>
      <c r="I264" s="55"/>
      <c r="J264" s="55"/>
    </row>
    <row r="265" spans="1:10" x14ac:dyDescent="0.2">
      <c r="A265" s="55"/>
      <c r="B265" s="55"/>
      <c r="C265" s="55"/>
      <c r="D265" s="55"/>
      <c r="E265" s="55"/>
      <c r="F265" s="55"/>
      <c r="G265" s="55"/>
      <c r="H265" s="55"/>
      <c r="I265" s="55"/>
      <c r="J265" s="55"/>
    </row>
    <row r="266" spans="1:10" x14ac:dyDescent="0.2">
      <c r="A266" s="55"/>
      <c r="B266" s="55"/>
      <c r="C266" s="55"/>
      <c r="D266" s="55"/>
      <c r="E266" s="55"/>
      <c r="F266" s="55"/>
      <c r="G266" s="55"/>
      <c r="H266" s="55"/>
      <c r="I266" s="55"/>
      <c r="J266" s="55"/>
    </row>
    <row r="267" spans="1:10" x14ac:dyDescent="0.2">
      <c r="A267" s="55"/>
      <c r="B267" s="55"/>
      <c r="C267" s="55"/>
      <c r="D267" s="55"/>
      <c r="E267" s="55"/>
      <c r="F267" s="55"/>
      <c r="G267" s="55"/>
      <c r="H267" s="55"/>
      <c r="I267" s="55"/>
      <c r="J267" s="55"/>
    </row>
  </sheetData>
  <mergeCells count="2">
    <mergeCell ref="A1:D1"/>
    <mergeCell ref="A3:D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colBreaks count="1" manualBreakCount="1">
    <brk id="4" max="1048575" man="1"/>
  </colBreaks>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theme="6"/>
  </sheetPr>
  <dimension ref="A1:G11"/>
  <sheetViews>
    <sheetView showGridLines="0" view="pageLayout" zoomScaleNormal="90" workbookViewId="0">
      <selection sqref="A1:B1"/>
    </sheetView>
  </sheetViews>
  <sheetFormatPr baseColWidth="10" defaultRowHeight="13.2" x14ac:dyDescent="0.25"/>
  <cols>
    <col min="1" max="1" width="27.6640625" bestFit="1" customWidth="1"/>
    <col min="2" max="2" width="20.6640625" bestFit="1" customWidth="1"/>
    <col min="3" max="3" width="17" bestFit="1" customWidth="1"/>
    <col min="4" max="4" width="22.109375" bestFit="1" customWidth="1"/>
    <col min="5" max="5" width="11.5546875" bestFit="1" customWidth="1"/>
  </cols>
  <sheetData>
    <row r="1" spans="1:7" s="54" customFormat="1" ht="18" customHeight="1" x14ac:dyDescent="0.2">
      <c r="A1" s="633" t="str">
        <f>'Índice de Tablas'!A1:B1</f>
        <v>ESTADÍSTICAS  DE HOSPITALES. TABLAS NACIONALES. Año 2018</v>
      </c>
      <c r="B1" s="633"/>
      <c r="C1" s="633"/>
      <c r="D1" s="633"/>
      <c r="E1" s="66"/>
      <c r="F1" s="66"/>
      <c r="G1" s="66"/>
    </row>
    <row r="2" spans="1:7" ht="18" customHeight="1" x14ac:dyDescent="0.25"/>
    <row r="3" spans="1:7" ht="18" customHeight="1" x14ac:dyDescent="0.25">
      <c r="A3" s="646" t="s">
        <v>483</v>
      </c>
      <c r="B3" s="646"/>
      <c r="C3" s="646"/>
      <c r="D3" s="646"/>
      <c r="E3" s="646"/>
    </row>
    <row r="4" spans="1:7" ht="18" customHeight="1" x14ac:dyDescent="0.25">
      <c r="A4" s="56"/>
      <c r="B4" s="74"/>
      <c r="C4" s="74"/>
      <c r="D4" s="74"/>
      <c r="E4" s="74"/>
    </row>
    <row r="5" spans="1:7" ht="33" customHeight="1" thickBot="1" x14ac:dyDescent="0.3">
      <c r="A5" s="154"/>
      <c r="B5" s="266" t="s">
        <v>402</v>
      </c>
      <c r="C5" s="267" t="s">
        <v>403</v>
      </c>
      <c r="D5" s="267" t="s">
        <v>404</v>
      </c>
      <c r="E5" s="268" t="s">
        <v>0</v>
      </c>
    </row>
    <row r="6" spans="1:7" ht="20.100000000000001" customHeight="1" thickTop="1" x14ac:dyDescent="0.25">
      <c r="A6" s="503" t="s">
        <v>14</v>
      </c>
      <c r="B6" s="122">
        <v>4509458</v>
      </c>
      <c r="C6" s="122">
        <v>613929</v>
      </c>
      <c r="D6" s="143">
        <v>107122</v>
      </c>
      <c r="E6" s="109">
        <v>5230509</v>
      </c>
    </row>
    <row r="7" spans="1:7" ht="20.100000000000001" customHeight="1" x14ac:dyDescent="0.25">
      <c r="A7" s="504" t="s">
        <v>15</v>
      </c>
      <c r="B7" s="111">
        <v>227032</v>
      </c>
      <c r="C7" s="111">
        <v>33322</v>
      </c>
      <c r="D7" s="146">
        <v>7209</v>
      </c>
      <c r="E7" s="114">
        <v>267563</v>
      </c>
    </row>
    <row r="8" spans="1:7" ht="20.100000000000001" customHeight="1" x14ac:dyDescent="0.25">
      <c r="A8" s="505" t="s">
        <v>264</v>
      </c>
      <c r="B8" s="112">
        <v>0</v>
      </c>
      <c r="C8" s="112">
        <v>361721</v>
      </c>
      <c r="D8" s="149">
        <v>106763</v>
      </c>
      <c r="E8" s="115">
        <v>468484</v>
      </c>
    </row>
    <row r="9" spans="1:7" ht="20.100000000000001" customHeight="1" x14ac:dyDescent="0.25">
      <c r="A9" s="504" t="s">
        <v>265</v>
      </c>
      <c r="B9" s="111">
        <v>26368</v>
      </c>
      <c r="C9" s="111">
        <v>12461</v>
      </c>
      <c r="D9" s="146">
        <v>326378</v>
      </c>
      <c r="E9" s="114">
        <v>365207</v>
      </c>
    </row>
    <row r="10" spans="1:7" ht="20.100000000000001" customHeight="1" thickBot="1" x14ac:dyDescent="0.3">
      <c r="A10" s="506" t="s">
        <v>0</v>
      </c>
      <c r="B10" s="502">
        <v>4762858</v>
      </c>
      <c r="C10" s="502">
        <v>1021433</v>
      </c>
      <c r="D10" s="507">
        <v>547472</v>
      </c>
      <c r="E10" s="502">
        <v>6331763</v>
      </c>
    </row>
    <row r="11" spans="1:7" ht="13.8" thickTop="1" x14ac:dyDescent="0.25"/>
  </sheetData>
  <mergeCells count="2">
    <mergeCell ref="A1:D1"/>
    <mergeCell ref="A3:E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tabColor theme="6"/>
  </sheetPr>
  <dimension ref="A1:G14"/>
  <sheetViews>
    <sheetView showGridLines="0" view="pageLayout" zoomScaleNormal="90" workbookViewId="0">
      <selection sqref="A1:B1"/>
    </sheetView>
  </sheetViews>
  <sheetFormatPr baseColWidth="10" defaultColWidth="11.44140625" defaultRowHeight="13.2" x14ac:dyDescent="0.25"/>
  <cols>
    <col min="1" max="1" width="28.109375" style="57" customWidth="1"/>
    <col min="2" max="2" width="14.33203125" style="57" bestFit="1" customWidth="1"/>
    <col min="3" max="3" width="10.5546875" style="57" bestFit="1" customWidth="1"/>
    <col min="4" max="4" width="11.5546875" style="57" bestFit="1" customWidth="1"/>
    <col min="5" max="5" width="14.33203125" style="57" bestFit="1" customWidth="1"/>
    <col min="6" max="6" width="10.5546875" style="57" bestFit="1" customWidth="1"/>
    <col min="7" max="7" width="10" style="57" bestFit="1" customWidth="1"/>
    <col min="8" max="16384" width="11.44140625" style="57"/>
  </cols>
  <sheetData>
    <row r="1" spans="1:7" ht="18" customHeight="1" x14ac:dyDescent="0.25">
      <c r="A1" s="633" t="str">
        <f>'Índice de Tablas'!A1:B1</f>
        <v>ESTADÍSTICAS  DE HOSPITALES. TABLAS NACIONALES. Año 2018</v>
      </c>
      <c r="B1" s="633"/>
      <c r="C1" s="633"/>
      <c r="D1" s="633"/>
      <c r="E1" s="66"/>
      <c r="F1" s="66"/>
      <c r="G1" s="66"/>
    </row>
    <row r="2" spans="1:7" ht="18" customHeight="1" x14ac:dyDescent="0.25">
      <c r="A2" s="67"/>
    </row>
    <row r="3" spans="1:7" ht="18" customHeight="1" x14ac:dyDescent="0.25">
      <c r="A3" s="644" t="s">
        <v>484</v>
      </c>
      <c r="B3" s="644"/>
      <c r="C3" s="644"/>
      <c r="D3" s="644"/>
      <c r="E3" s="644"/>
      <c r="F3" s="644"/>
      <c r="G3" s="644"/>
    </row>
    <row r="4" spans="1:7" ht="18" customHeight="1" x14ac:dyDescent="0.25">
      <c r="A4" s="68"/>
      <c r="B4" s="56"/>
      <c r="C4" s="56"/>
      <c r="D4" s="56"/>
      <c r="E4" s="58"/>
    </row>
    <row r="5" spans="1:7" ht="33" customHeight="1" x14ac:dyDescent="0.25">
      <c r="A5" s="202"/>
      <c r="B5" s="642" t="s">
        <v>168</v>
      </c>
      <c r="C5" s="639"/>
      <c r="D5" s="639"/>
      <c r="E5" s="639" t="s">
        <v>443</v>
      </c>
      <c r="F5" s="639"/>
      <c r="G5" s="640"/>
    </row>
    <row r="6" spans="1:7" ht="33" customHeight="1" thickBot="1" x14ac:dyDescent="0.3">
      <c r="A6" s="202"/>
      <c r="B6" s="605" t="s">
        <v>1</v>
      </c>
      <c r="C6" s="603" t="s">
        <v>2</v>
      </c>
      <c r="D6" s="616" t="s">
        <v>293</v>
      </c>
      <c r="E6" s="603" t="s">
        <v>1</v>
      </c>
      <c r="F6" s="603" t="s">
        <v>2</v>
      </c>
      <c r="G6" s="617" t="s">
        <v>293</v>
      </c>
    </row>
    <row r="7" spans="1:7" ht="20.100000000000001" customHeight="1" thickTop="1" x14ac:dyDescent="0.25">
      <c r="A7" s="503" t="s">
        <v>14</v>
      </c>
      <c r="B7" s="122">
        <v>1051350</v>
      </c>
      <c r="C7" s="143">
        <v>15863</v>
      </c>
      <c r="D7" s="508">
        <v>1067213</v>
      </c>
      <c r="E7" s="122">
        <v>105291</v>
      </c>
      <c r="F7" s="143">
        <v>1548</v>
      </c>
      <c r="G7" s="109">
        <v>106839</v>
      </c>
    </row>
    <row r="8" spans="1:7" ht="20.100000000000001" customHeight="1" x14ac:dyDescent="0.25">
      <c r="A8" s="504" t="s">
        <v>15</v>
      </c>
      <c r="B8" s="111">
        <v>38044</v>
      </c>
      <c r="C8" s="146">
        <v>620</v>
      </c>
      <c r="D8" s="509">
        <v>38664</v>
      </c>
      <c r="E8" s="111">
        <v>2438</v>
      </c>
      <c r="F8" s="146">
        <v>53</v>
      </c>
      <c r="G8" s="114">
        <v>2491</v>
      </c>
    </row>
    <row r="9" spans="1:7" ht="20.100000000000001" customHeight="1" x14ac:dyDescent="0.25">
      <c r="A9" s="505" t="s">
        <v>264</v>
      </c>
      <c r="B9" s="112">
        <v>30309</v>
      </c>
      <c r="C9" s="149">
        <v>8</v>
      </c>
      <c r="D9" s="510">
        <v>30317</v>
      </c>
      <c r="E9" s="112">
        <v>1396</v>
      </c>
      <c r="F9" s="149">
        <v>4</v>
      </c>
      <c r="G9" s="115">
        <v>1400</v>
      </c>
    </row>
    <row r="10" spans="1:7" ht="20.100000000000001" customHeight="1" x14ac:dyDescent="0.25">
      <c r="A10" s="504" t="s">
        <v>265</v>
      </c>
      <c r="B10" s="111">
        <v>18507</v>
      </c>
      <c r="C10" s="146">
        <v>580</v>
      </c>
      <c r="D10" s="509">
        <v>19087</v>
      </c>
      <c r="E10" s="111">
        <v>3476</v>
      </c>
      <c r="F10" s="146">
        <v>23</v>
      </c>
      <c r="G10" s="114">
        <v>3499</v>
      </c>
    </row>
    <row r="11" spans="1:7" ht="20.100000000000001" customHeight="1" thickBot="1" x14ac:dyDescent="0.3">
      <c r="A11" s="622" t="s">
        <v>0</v>
      </c>
      <c r="B11" s="117">
        <v>1138210</v>
      </c>
      <c r="C11" s="152">
        <v>17071</v>
      </c>
      <c r="D11" s="623">
        <v>1155281</v>
      </c>
      <c r="E11" s="117">
        <v>112601</v>
      </c>
      <c r="F11" s="152">
        <v>1628</v>
      </c>
      <c r="G11" s="117">
        <v>114229</v>
      </c>
    </row>
    <row r="12" spans="1:7" ht="13.8" thickTop="1" x14ac:dyDescent="0.25">
      <c r="A12" t="s">
        <v>405</v>
      </c>
      <c r="B12" s="104"/>
      <c r="C12" s="104"/>
      <c r="D12" s="104"/>
      <c r="E12" s="104"/>
      <c r="F12" s="104"/>
      <c r="G12" s="104"/>
    </row>
    <row r="13" spans="1:7" x14ac:dyDescent="0.25">
      <c r="C13" s="76"/>
      <c r="D13" s="76"/>
    </row>
    <row r="14" spans="1:7" x14ac:dyDescent="0.25">
      <c r="C14" s="76"/>
      <c r="D14" s="76"/>
    </row>
  </sheetData>
  <mergeCells count="4">
    <mergeCell ref="A1:D1"/>
    <mergeCell ref="B5:D5"/>
    <mergeCell ref="E5:G5"/>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tabColor theme="6"/>
  </sheetPr>
  <dimension ref="A1:I16"/>
  <sheetViews>
    <sheetView showGridLines="0" view="pageLayout" zoomScaleNormal="90" workbookViewId="0">
      <selection sqref="A1:B1"/>
    </sheetView>
  </sheetViews>
  <sheetFormatPr baseColWidth="10" defaultColWidth="9.109375" defaultRowHeight="11.4" x14ac:dyDescent="0.2"/>
  <cols>
    <col min="1" max="1" width="27.44140625" style="5" bestFit="1" customWidth="1"/>
    <col min="2" max="2" width="12.6640625" style="5" bestFit="1" customWidth="1"/>
    <col min="3" max="3" width="12.33203125" style="5" bestFit="1" customWidth="1"/>
    <col min="4" max="4" width="12.6640625" style="5" bestFit="1" customWidth="1"/>
    <col min="5" max="5" width="14" style="5" bestFit="1" customWidth="1"/>
    <col min="6" max="6" width="12.6640625" style="5" bestFit="1" customWidth="1"/>
    <col min="7" max="7" width="12.33203125" style="5" bestFit="1" customWidth="1"/>
    <col min="8" max="8" width="11.5546875" style="5" bestFit="1" customWidth="1"/>
    <col min="9" max="9" width="14" style="5" bestFit="1" customWidth="1"/>
    <col min="10" max="10" width="14.6640625" style="5" customWidth="1"/>
    <col min="11" max="11" width="4.6640625" style="5" customWidth="1"/>
    <col min="12" max="16384" width="9.109375" style="5"/>
  </cols>
  <sheetData>
    <row r="1" spans="1:9" ht="18" customHeight="1" x14ac:dyDescent="0.2">
      <c r="A1" s="633" t="str">
        <f>'Índice de Tablas'!A1:B1</f>
        <v>ESTADÍSTICAS  DE HOSPITALES. TABLAS NACIONALES. Año 2018</v>
      </c>
      <c r="B1" s="633"/>
      <c r="C1" s="633"/>
      <c r="D1" s="633"/>
      <c r="E1" s="66"/>
      <c r="F1" s="66"/>
      <c r="G1" s="82"/>
      <c r="H1" s="82"/>
      <c r="I1" s="82"/>
    </row>
    <row r="2" spans="1:9" ht="18" customHeight="1" x14ac:dyDescent="0.2">
      <c r="A2" s="67"/>
    </row>
    <row r="3" spans="1:9" s="6" customFormat="1" ht="18" customHeight="1" x14ac:dyDescent="0.25">
      <c r="A3" s="646" t="s">
        <v>485</v>
      </c>
      <c r="B3" s="646"/>
      <c r="C3" s="646"/>
      <c r="D3" s="646"/>
      <c r="E3" s="646"/>
      <c r="F3" s="646"/>
      <c r="G3" s="646"/>
      <c r="H3" s="646"/>
      <c r="I3" s="646"/>
    </row>
    <row r="4" spans="1:9" s="6" customFormat="1" ht="18" customHeight="1" x14ac:dyDescent="0.25">
      <c r="A4" s="68"/>
    </row>
    <row r="5" spans="1:9" s="6" customFormat="1" ht="33" customHeight="1" x14ac:dyDescent="0.25">
      <c r="A5" s="243"/>
      <c r="B5" s="642" t="s">
        <v>406</v>
      </c>
      <c r="C5" s="639"/>
      <c r="D5" s="639"/>
      <c r="E5" s="639"/>
      <c r="F5" s="639" t="s">
        <v>444</v>
      </c>
      <c r="G5" s="639"/>
      <c r="H5" s="639"/>
      <c r="I5" s="640"/>
    </row>
    <row r="6" spans="1:9" s="6" customFormat="1" ht="33" customHeight="1" x14ac:dyDescent="0.25">
      <c r="A6" s="243"/>
      <c r="B6" s="665" t="s">
        <v>445</v>
      </c>
      <c r="C6" s="666"/>
      <c r="D6" s="666" t="s">
        <v>173</v>
      </c>
      <c r="E6" s="666"/>
      <c r="F6" s="666" t="s">
        <v>407</v>
      </c>
      <c r="G6" s="666"/>
      <c r="H6" s="666" t="s">
        <v>408</v>
      </c>
      <c r="I6" s="667"/>
    </row>
    <row r="7" spans="1:9" s="6" customFormat="1" ht="33" customHeight="1" thickBot="1" x14ac:dyDescent="0.3">
      <c r="A7" s="154"/>
      <c r="B7" s="511" t="s">
        <v>172</v>
      </c>
      <c r="C7" s="512" t="s">
        <v>171</v>
      </c>
      <c r="D7" s="513" t="s">
        <v>24</v>
      </c>
      <c r="E7" s="513" t="s">
        <v>171</v>
      </c>
      <c r="F7" s="512" t="s">
        <v>24</v>
      </c>
      <c r="G7" s="512" t="s">
        <v>171</v>
      </c>
      <c r="H7" s="513" t="s">
        <v>24</v>
      </c>
      <c r="I7" s="514" t="s">
        <v>171</v>
      </c>
    </row>
    <row r="8" spans="1:9" s="6" customFormat="1" ht="20.100000000000001" customHeight="1" thickTop="1" x14ac:dyDescent="0.25">
      <c r="A8" s="244" t="s">
        <v>117</v>
      </c>
      <c r="B8" s="112">
        <v>4274548</v>
      </c>
      <c r="C8" s="262">
        <v>0.79315149348127501</v>
      </c>
      <c r="D8" s="112">
        <v>1114773</v>
      </c>
      <c r="E8" s="435">
        <v>0.20684850651872499</v>
      </c>
      <c r="F8" s="112">
        <v>4048338</v>
      </c>
      <c r="G8" s="262">
        <v>0.94707978480999599</v>
      </c>
      <c r="H8" s="112">
        <v>226210</v>
      </c>
      <c r="I8" s="262">
        <v>5.29202151900037E-2</v>
      </c>
    </row>
    <row r="9" spans="1:9" s="6" customFormat="1" ht="20.100000000000001" customHeight="1" x14ac:dyDescent="0.25">
      <c r="A9" s="247" t="s">
        <v>116</v>
      </c>
      <c r="B9" s="111">
        <v>34362804</v>
      </c>
      <c r="C9" s="440">
        <v>0.87691107504965404</v>
      </c>
      <c r="D9" s="111">
        <v>4823386</v>
      </c>
      <c r="E9" s="433">
        <v>0.123088924950346</v>
      </c>
      <c r="F9" s="111">
        <v>31371551</v>
      </c>
      <c r="G9" s="440">
        <v>0.91295084650251501</v>
      </c>
      <c r="H9" s="111">
        <v>2991253</v>
      </c>
      <c r="I9" s="440">
        <v>8.7049153497485293E-2</v>
      </c>
    </row>
    <row r="10" spans="1:9" s="6" customFormat="1" ht="20.100000000000001" customHeight="1" x14ac:dyDescent="0.25">
      <c r="A10" s="179" t="s">
        <v>115</v>
      </c>
      <c r="B10" s="112">
        <v>83895052</v>
      </c>
      <c r="C10" s="262">
        <v>0.80941369492776305</v>
      </c>
      <c r="D10" s="112">
        <v>19754111</v>
      </c>
      <c r="E10" s="435">
        <v>0.19058630507223701</v>
      </c>
      <c r="F10" s="112">
        <v>81078389</v>
      </c>
      <c r="G10" s="262">
        <v>0.96642635134191202</v>
      </c>
      <c r="H10" s="112">
        <v>2816663</v>
      </c>
      <c r="I10" s="262">
        <v>3.35736486580877E-2</v>
      </c>
    </row>
    <row r="11" spans="1:9" s="6" customFormat="1" ht="20.100000000000001" customHeight="1" x14ac:dyDescent="0.25">
      <c r="A11" s="247" t="s">
        <v>137</v>
      </c>
      <c r="B11" s="111">
        <v>1350323</v>
      </c>
      <c r="C11" s="440">
        <v>0.77326483654800904</v>
      </c>
      <c r="D11" s="111">
        <v>395939</v>
      </c>
      <c r="E11" s="433">
        <v>0.22673516345199099</v>
      </c>
      <c r="F11" s="111">
        <v>1230042</v>
      </c>
      <c r="G11" s="440">
        <v>0.91092427515490704</v>
      </c>
      <c r="H11" s="111">
        <v>120281</v>
      </c>
      <c r="I11" s="440">
        <v>8.9075724845092602E-2</v>
      </c>
    </row>
    <row r="12" spans="1:9" s="6" customFormat="1" ht="20.100000000000001" customHeight="1" x14ac:dyDescent="0.25">
      <c r="A12" s="179" t="s">
        <v>114</v>
      </c>
      <c r="B12" s="112">
        <v>22879365</v>
      </c>
      <c r="C12" s="262">
        <v>0.75337144725947303</v>
      </c>
      <c r="D12" s="112">
        <v>7489937</v>
      </c>
      <c r="E12" s="435">
        <v>0.246628552740527</v>
      </c>
      <c r="F12" s="112">
        <v>22047167</v>
      </c>
      <c r="G12" s="262">
        <v>0.96362670030396402</v>
      </c>
      <c r="H12" s="112">
        <v>832198</v>
      </c>
      <c r="I12" s="262">
        <v>3.6373299696036102E-2</v>
      </c>
    </row>
    <row r="13" spans="1:9" s="6" customFormat="1" ht="20.100000000000001" customHeight="1" x14ac:dyDescent="0.25">
      <c r="A13" s="247" t="s">
        <v>170</v>
      </c>
      <c r="B13" s="111">
        <v>5931493</v>
      </c>
      <c r="C13" s="440">
        <v>0.94562931892767399</v>
      </c>
      <c r="D13" s="111">
        <v>341042</v>
      </c>
      <c r="E13" s="433">
        <v>5.4370681072325601E-2</v>
      </c>
      <c r="F13" s="111">
        <v>5726180</v>
      </c>
      <c r="G13" s="440">
        <v>0.96538594920368304</v>
      </c>
      <c r="H13" s="111">
        <v>205313</v>
      </c>
      <c r="I13" s="440">
        <v>3.46140507963172E-2</v>
      </c>
    </row>
    <row r="14" spans="1:9" s="6" customFormat="1" ht="20.100000000000001" customHeight="1" thickBot="1" x14ac:dyDescent="0.3">
      <c r="A14" s="252" t="s">
        <v>169</v>
      </c>
      <c r="B14" s="515">
        <v>111770</v>
      </c>
      <c r="C14" s="516">
        <v>0.98664406839508101</v>
      </c>
      <c r="D14" s="515">
        <v>1513</v>
      </c>
      <c r="E14" s="517">
        <v>1.33559316049187E-2</v>
      </c>
      <c r="F14" s="515">
        <v>111442</v>
      </c>
      <c r="G14" s="516">
        <v>0.99706540216516104</v>
      </c>
      <c r="H14" s="515">
        <v>328</v>
      </c>
      <c r="I14" s="516">
        <v>2.9345978348394E-3</v>
      </c>
    </row>
    <row r="15" spans="1:9" s="6" customFormat="1" ht="10.5" customHeight="1" thickTop="1" x14ac:dyDescent="0.25">
      <c r="A15" s="654" t="s">
        <v>409</v>
      </c>
      <c r="B15" s="654"/>
      <c r="C15" s="654"/>
      <c r="D15" s="654"/>
      <c r="E15" s="654"/>
      <c r="F15" s="654"/>
      <c r="G15" s="654"/>
      <c r="H15" s="654"/>
      <c r="I15" s="654"/>
    </row>
    <row r="16" spans="1:9" s="6" customFormat="1" ht="10.5" customHeight="1" x14ac:dyDescent="0.25">
      <c r="A16" s="654"/>
      <c r="B16" s="654"/>
      <c r="C16" s="654"/>
      <c r="D16" s="654"/>
      <c r="E16" s="654"/>
      <c r="F16" s="654"/>
      <c r="G16" s="654"/>
      <c r="H16" s="654"/>
      <c r="I16" s="654"/>
    </row>
  </sheetData>
  <mergeCells count="9">
    <mergeCell ref="A1:D1"/>
    <mergeCell ref="A15:I16"/>
    <mergeCell ref="B5:E5"/>
    <mergeCell ref="F5:I5"/>
    <mergeCell ref="B6:C6"/>
    <mergeCell ref="D6:E6"/>
    <mergeCell ref="F6:G6"/>
    <mergeCell ref="H6:I6"/>
    <mergeCell ref="A3:I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6"/>
  </sheetPr>
  <dimension ref="A1:J19"/>
  <sheetViews>
    <sheetView showGridLines="0" view="pageLayout" zoomScaleNormal="90" workbookViewId="0">
      <selection sqref="A1:D1"/>
    </sheetView>
  </sheetViews>
  <sheetFormatPr baseColWidth="10" defaultColWidth="9.109375" defaultRowHeight="10.199999999999999" x14ac:dyDescent="0.2"/>
  <cols>
    <col min="1" max="1" width="22.5546875" style="3" bestFit="1" customWidth="1"/>
    <col min="2" max="2" width="11" style="3" bestFit="1" customWidth="1"/>
    <col min="3" max="3" width="15.109375" style="3" bestFit="1" customWidth="1"/>
    <col min="4" max="4" width="10.88671875" style="3" bestFit="1" customWidth="1"/>
    <col min="5" max="5" width="10.44140625" style="3" bestFit="1" customWidth="1"/>
    <col min="6" max="6" width="14" style="3" bestFit="1" customWidth="1"/>
    <col min="7" max="7" width="10" style="3" bestFit="1" customWidth="1"/>
    <col min="8" max="8" width="14.109375" style="3" bestFit="1" customWidth="1"/>
    <col min="9" max="9" width="14.6640625" style="3" bestFit="1" customWidth="1"/>
    <col min="10" max="10" width="10" style="3" bestFit="1" customWidth="1"/>
    <col min="11" max="16384" width="9.109375" style="3"/>
  </cols>
  <sheetData>
    <row r="1" spans="1:10" ht="18" customHeight="1" x14ac:dyDescent="0.2">
      <c r="A1" s="633" t="str">
        <f>'Índice de Tablas'!A1:B1</f>
        <v>ESTADÍSTICAS  DE HOSPITALES. TABLAS NACIONALES. Año 2018</v>
      </c>
      <c r="B1" s="633"/>
      <c r="C1" s="633"/>
      <c r="D1" s="633"/>
      <c r="E1" s="66"/>
      <c r="F1" s="66"/>
      <c r="G1" s="82"/>
      <c r="H1" s="82"/>
      <c r="I1" s="82"/>
      <c r="J1" s="82"/>
    </row>
    <row r="2" spans="1:10" ht="18" customHeight="1" x14ac:dyDescent="0.2">
      <c r="A2" s="67"/>
      <c r="I2" s="578"/>
    </row>
    <row r="3" spans="1:10" s="1" customFormat="1" ht="18" customHeight="1" x14ac:dyDescent="0.2">
      <c r="A3" s="637" t="s">
        <v>448</v>
      </c>
      <c r="B3" s="637"/>
      <c r="C3" s="637"/>
      <c r="D3" s="637"/>
      <c r="E3" s="637"/>
      <c r="F3" s="637"/>
      <c r="G3" s="637"/>
      <c r="H3" s="637"/>
      <c r="I3" s="637"/>
      <c r="J3" s="637"/>
    </row>
    <row r="4" spans="1:10" s="1" customFormat="1" ht="18" customHeight="1" x14ac:dyDescent="0.25">
      <c r="A4" s="68"/>
    </row>
    <row r="5" spans="1:10" s="1" customFormat="1" ht="33" customHeight="1" x14ac:dyDescent="0.25">
      <c r="A5" s="118"/>
      <c r="B5" s="634" t="s">
        <v>18</v>
      </c>
      <c r="C5" s="632"/>
      <c r="D5" s="632"/>
      <c r="E5" s="632"/>
      <c r="F5" s="632"/>
      <c r="G5" s="636"/>
      <c r="H5" s="634" t="s">
        <v>19</v>
      </c>
      <c r="I5" s="632"/>
      <c r="J5" s="636"/>
    </row>
    <row r="6" spans="1:10" s="1" customFormat="1" ht="33" customHeight="1" thickBot="1" x14ac:dyDescent="0.3">
      <c r="A6" s="118"/>
      <c r="B6" s="590" t="s">
        <v>21</v>
      </c>
      <c r="C6" s="591" t="s">
        <v>249</v>
      </c>
      <c r="D6" s="591" t="s">
        <v>22</v>
      </c>
      <c r="E6" s="591" t="s">
        <v>285</v>
      </c>
      <c r="F6" s="591" t="s">
        <v>23</v>
      </c>
      <c r="G6" s="592" t="s">
        <v>0</v>
      </c>
      <c r="H6" s="593" t="s">
        <v>3</v>
      </c>
      <c r="I6" s="593" t="s">
        <v>4</v>
      </c>
      <c r="J6" s="592" t="s">
        <v>0</v>
      </c>
    </row>
    <row r="7" spans="1:10" s="1" customFormat="1" ht="20.100000000000001" customHeight="1" thickTop="1" x14ac:dyDescent="0.25">
      <c r="A7" s="119" t="s">
        <v>292</v>
      </c>
      <c r="B7" s="120">
        <v>1</v>
      </c>
      <c r="C7" s="120">
        <v>172</v>
      </c>
      <c r="D7" s="120">
        <v>0</v>
      </c>
      <c r="E7" s="120">
        <v>0</v>
      </c>
      <c r="F7" s="120">
        <v>0</v>
      </c>
      <c r="G7" s="121">
        <v>173</v>
      </c>
      <c r="H7" s="122">
        <v>0</v>
      </c>
      <c r="I7" s="122">
        <v>0</v>
      </c>
      <c r="J7" s="123">
        <v>0</v>
      </c>
    </row>
    <row r="8" spans="1:10" s="1" customFormat="1" ht="20.100000000000001" customHeight="1" x14ac:dyDescent="0.25">
      <c r="A8" s="124" t="s">
        <v>5</v>
      </c>
      <c r="B8" s="125">
        <v>4</v>
      </c>
      <c r="C8" s="125">
        <v>39</v>
      </c>
      <c r="D8" s="125">
        <v>9</v>
      </c>
      <c r="E8" s="125">
        <v>1</v>
      </c>
      <c r="F8" s="125">
        <v>0</v>
      </c>
      <c r="G8" s="126">
        <v>53</v>
      </c>
      <c r="H8" s="111">
        <v>0</v>
      </c>
      <c r="I8" s="111">
        <v>0</v>
      </c>
      <c r="J8" s="127">
        <v>0</v>
      </c>
    </row>
    <row r="9" spans="1:10" s="1" customFormat="1" ht="20.100000000000001" customHeight="1" x14ac:dyDescent="0.25">
      <c r="A9" s="128" t="s">
        <v>6</v>
      </c>
      <c r="B9" s="129">
        <v>0</v>
      </c>
      <c r="C9" s="129">
        <v>44</v>
      </c>
      <c r="D9" s="129">
        <v>0</v>
      </c>
      <c r="E9" s="129">
        <v>0</v>
      </c>
      <c r="F9" s="129">
        <v>0</v>
      </c>
      <c r="G9" s="130">
        <v>44</v>
      </c>
      <c r="H9" s="112">
        <v>0</v>
      </c>
      <c r="I9" s="112">
        <v>0</v>
      </c>
      <c r="J9" s="131">
        <v>0</v>
      </c>
    </row>
    <row r="10" spans="1:10" s="1" customFormat="1" ht="20.100000000000001" customHeight="1" x14ac:dyDescent="0.25">
      <c r="A10" s="124" t="s">
        <v>7</v>
      </c>
      <c r="B10" s="125">
        <v>0</v>
      </c>
      <c r="C10" s="125">
        <v>3</v>
      </c>
      <c r="D10" s="125">
        <v>0</v>
      </c>
      <c r="E10" s="125">
        <v>2</v>
      </c>
      <c r="F10" s="125">
        <v>0</v>
      </c>
      <c r="G10" s="126">
        <v>5</v>
      </c>
      <c r="H10" s="111">
        <v>1</v>
      </c>
      <c r="I10" s="111">
        <v>0</v>
      </c>
      <c r="J10" s="127">
        <v>1</v>
      </c>
    </row>
    <row r="11" spans="1:10" s="1" customFormat="1" ht="20.100000000000001" customHeight="1" x14ac:dyDescent="0.25">
      <c r="A11" s="128" t="s">
        <v>491</v>
      </c>
      <c r="B11" s="129">
        <v>0</v>
      </c>
      <c r="C11" s="129">
        <v>28</v>
      </c>
      <c r="D11" s="129">
        <v>1</v>
      </c>
      <c r="E11" s="129">
        <v>0</v>
      </c>
      <c r="F11" s="129">
        <v>0</v>
      </c>
      <c r="G11" s="130">
        <v>29</v>
      </c>
      <c r="H11" s="112">
        <v>0</v>
      </c>
      <c r="I11" s="112">
        <v>1</v>
      </c>
      <c r="J11" s="131">
        <v>1</v>
      </c>
    </row>
    <row r="12" spans="1:10" s="1" customFormat="1" ht="20.100000000000001" customHeight="1" x14ac:dyDescent="0.25">
      <c r="A12" s="124" t="s">
        <v>8</v>
      </c>
      <c r="B12" s="125">
        <v>0</v>
      </c>
      <c r="C12" s="125">
        <v>10</v>
      </c>
      <c r="D12" s="125">
        <v>0</v>
      </c>
      <c r="E12" s="125">
        <v>0</v>
      </c>
      <c r="F12" s="125">
        <v>1</v>
      </c>
      <c r="G12" s="126">
        <v>11</v>
      </c>
      <c r="H12" s="111">
        <v>1</v>
      </c>
      <c r="I12" s="111">
        <v>0</v>
      </c>
      <c r="J12" s="127">
        <v>1</v>
      </c>
    </row>
    <row r="13" spans="1:10" s="1" customFormat="1" ht="20.100000000000001" customHeight="1" x14ac:dyDescent="0.25">
      <c r="A13" s="128" t="s">
        <v>9</v>
      </c>
      <c r="B13" s="129">
        <v>0</v>
      </c>
      <c r="C13" s="129">
        <v>1</v>
      </c>
      <c r="D13" s="129">
        <v>0</v>
      </c>
      <c r="E13" s="129">
        <v>3</v>
      </c>
      <c r="F13" s="129">
        <v>3</v>
      </c>
      <c r="G13" s="130">
        <v>7</v>
      </c>
      <c r="H13" s="112">
        <v>1</v>
      </c>
      <c r="I13" s="112">
        <v>13</v>
      </c>
      <c r="J13" s="131">
        <v>14</v>
      </c>
    </row>
    <row r="14" spans="1:10" s="1" customFormat="1" ht="20.100000000000001" customHeight="1" x14ac:dyDescent="0.25">
      <c r="A14" s="124" t="s">
        <v>10</v>
      </c>
      <c r="B14" s="125">
        <v>0</v>
      </c>
      <c r="C14" s="125">
        <v>0</v>
      </c>
      <c r="D14" s="125">
        <v>0</v>
      </c>
      <c r="E14" s="125">
        <v>0</v>
      </c>
      <c r="F14" s="125">
        <v>63</v>
      </c>
      <c r="G14" s="126">
        <v>63</v>
      </c>
      <c r="H14" s="111">
        <v>40</v>
      </c>
      <c r="I14" s="111">
        <v>4</v>
      </c>
      <c r="J14" s="127">
        <v>44</v>
      </c>
    </row>
    <row r="15" spans="1:10" s="1" customFormat="1" ht="20.100000000000001" customHeight="1" x14ac:dyDescent="0.25">
      <c r="A15" s="128" t="s">
        <v>11</v>
      </c>
      <c r="B15" s="129">
        <v>0</v>
      </c>
      <c r="C15" s="129">
        <v>1</v>
      </c>
      <c r="D15" s="129">
        <v>10</v>
      </c>
      <c r="E15" s="129">
        <v>0</v>
      </c>
      <c r="F15" s="129">
        <v>47</v>
      </c>
      <c r="G15" s="130">
        <v>58</v>
      </c>
      <c r="H15" s="112">
        <v>4</v>
      </c>
      <c r="I15" s="112">
        <v>224</v>
      </c>
      <c r="J15" s="131">
        <v>228</v>
      </c>
    </row>
    <row r="16" spans="1:10" s="1" customFormat="1" ht="20.100000000000001" customHeight="1" x14ac:dyDescent="0.25">
      <c r="A16" s="124" t="s">
        <v>12</v>
      </c>
      <c r="B16" s="125">
        <v>0</v>
      </c>
      <c r="C16" s="125">
        <v>0</v>
      </c>
      <c r="D16" s="125">
        <v>0</v>
      </c>
      <c r="E16" s="125">
        <v>0</v>
      </c>
      <c r="F16" s="125">
        <v>0</v>
      </c>
      <c r="G16" s="126">
        <v>0</v>
      </c>
      <c r="H16" s="111">
        <v>0</v>
      </c>
      <c r="I16" s="111">
        <v>16</v>
      </c>
      <c r="J16" s="127">
        <v>16</v>
      </c>
    </row>
    <row r="17" spans="1:10" s="1" customFormat="1" ht="20.100000000000001" customHeight="1" x14ac:dyDescent="0.25">
      <c r="A17" s="128" t="s">
        <v>13</v>
      </c>
      <c r="B17" s="129">
        <v>0</v>
      </c>
      <c r="C17" s="129">
        <v>1</v>
      </c>
      <c r="D17" s="129">
        <v>0</v>
      </c>
      <c r="E17" s="129">
        <v>14</v>
      </c>
      <c r="F17" s="129">
        <v>10</v>
      </c>
      <c r="G17" s="130">
        <v>25</v>
      </c>
      <c r="H17" s="112">
        <v>7</v>
      </c>
      <c r="I17" s="112">
        <v>2</v>
      </c>
      <c r="J17" s="131">
        <v>9</v>
      </c>
    </row>
    <row r="18" spans="1:10" s="1" customFormat="1" ht="20.100000000000001" customHeight="1" thickBot="1" x14ac:dyDescent="0.3">
      <c r="A18" s="132" t="s">
        <v>293</v>
      </c>
      <c r="B18" s="133">
        <v>5</v>
      </c>
      <c r="C18" s="133">
        <v>299</v>
      </c>
      <c r="D18" s="133">
        <v>20</v>
      </c>
      <c r="E18" s="133">
        <v>20</v>
      </c>
      <c r="F18" s="133">
        <v>124</v>
      </c>
      <c r="G18" s="134">
        <v>468</v>
      </c>
      <c r="H18" s="135">
        <v>54</v>
      </c>
      <c r="I18" s="135">
        <v>260</v>
      </c>
      <c r="J18" s="136">
        <v>314</v>
      </c>
    </row>
    <row r="19" spans="1:10" s="1" customFormat="1" ht="15" customHeight="1" thickTop="1" x14ac:dyDescent="0.25"/>
  </sheetData>
  <mergeCells count="4">
    <mergeCell ref="B5:G5"/>
    <mergeCell ref="H5:J5"/>
    <mergeCell ref="A1:D1"/>
    <mergeCell ref="A3:J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tabColor theme="6"/>
  </sheetPr>
  <dimension ref="A1:H18"/>
  <sheetViews>
    <sheetView showGridLines="0" view="pageLayout" topLeftCell="A13" zoomScaleNormal="90" workbookViewId="0">
      <selection sqref="A1:D1"/>
    </sheetView>
  </sheetViews>
  <sheetFormatPr baseColWidth="10" defaultColWidth="9.109375" defaultRowHeight="10.199999999999999" x14ac:dyDescent="0.2"/>
  <cols>
    <col min="1" max="1" width="28.6640625" style="3" bestFit="1" customWidth="1"/>
    <col min="2" max="2" width="18.33203125" style="3" bestFit="1" customWidth="1"/>
    <col min="3" max="3" width="12.33203125" style="3" bestFit="1" customWidth="1"/>
    <col min="4" max="4" width="11.6640625" style="3" bestFit="1" customWidth="1"/>
    <col min="5" max="5" width="12.33203125" style="3" bestFit="1" customWidth="1"/>
    <col min="6" max="6" width="12.88671875" style="3" bestFit="1" customWidth="1"/>
    <col min="7" max="7" width="12.33203125" style="3" bestFit="1" customWidth="1"/>
    <col min="8" max="8" width="10.44140625" style="3" customWidth="1"/>
    <col min="9" max="9" width="4.6640625" style="3" customWidth="1"/>
    <col min="10" max="16384" width="9.109375" style="3"/>
  </cols>
  <sheetData>
    <row r="1" spans="1:8" ht="18" customHeight="1" x14ac:dyDescent="0.2">
      <c r="A1" s="633" t="str">
        <f>'Índice de Tablas'!A1:B1</f>
        <v>ESTADÍSTICAS  DE HOSPITALES. TABLAS NACIONALES. Año 2018</v>
      </c>
      <c r="B1" s="633"/>
      <c r="C1" s="633"/>
      <c r="D1" s="633"/>
      <c r="E1" s="66"/>
      <c r="F1" s="66"/>
      <c r="G1" s="82"/>
    </row>
    <row r="2" spans="1:8" ht="18" customHeight="1" x14ac:dyDescent="0.2">
      <c r="A2" s="67"/>
    </row>
    <row r="3" spans="1:8" s="1" customFormat="1" ht="18" customHeight="1" x14ac:dyDescent="0.2">
      <c r="A3" s="646" t="s">
        <v>486</v>
      </c>
      <c r="B3" s="646"/>
      <c r="C3" s="646"/>
      <c r="D3" s="646"/>
      <c r="E3" s="646"/>
      <c r="F3" s="646"/>
      <c r="G3" s="646"/>
      <c r="H3" s="2"/>
    </row>
    <row r="4" spans="1:8" s="1" customFormat="1" ht="18" customHeight="1" x14ac:dyDescent="0.25">
      <c r="A4" s="68"/>
      <c r="B4" s="36"/>
      <c r="C4" s="36"/>
      <c r="D4" s="36"/>
      <c r="E4" s="36"/>
      <c r="F4" s="36"/>
      <c r="G4" s="36"/>
    </row>
    <row r="5" spans="1:8" s="1" customFormat="1" ht="33" customHeight="1" x14ac:dyDescent="0.25">
      <c r="A5" s="243"/>
      <c r="B5" s="669" t="s">
        <v>1</v>
      </c>
      <c r="C5" s="670"/>
      <c r="D5" s="639" t="s">
        <v>2</v>
      </c>
      <c r="E5" s="639"/>
      <c r="F5" s="639" t="s">
        <v>0</v>
      </c>
      <c r="G5" s="640"/>
    </row>
    <row r="6" spans="1:8" s="1" customFormat="1" ht="33" customHeight="1" thickBot="1" x14ac:dyDescent="0.3">
      <c r="A6" s="154"/>
      <c r="B6" s="605" t="s">
        <v>410</v>
      </c>
      <c r="C6" s="603" t="s">
        <v>171</v>
      </c>
      <c r="D6" s="603" t="s">
        <v>410</v>
      </c>
      <c r="E6" s="603" t="s">
        <v>171</v>
      </c>
      <c r="F6" s="603" t="s">
        <v>410</v>
      </c>
      <c r="G6" s="604" t="s">
        <v>171</v>
      </c>
    </row>
    <row r="7" spans="1:8" s="1" customFormat="1" ht="19.5" customHeight="1" thickTop="1" x14ac:dyDescent="0.25">
      <c r="A7" s="203" t="s">
        <v>411</v>
      </c>
      <c r="B7" s="518">
        <v>15453.598451</v>
      </c>
      <c r="C7" s="519">
        <v>0.36816308167089401</v>
      </c>
      <c r="D7" s="520">
        <v>2244.7374559999998</v>
      </c>
      <c r="E7" s="521">
        <v>0.41592356438254602</v>
      </c>
      <c r="F7" s="520">
        <v>17698.335907000001</v>
      </c>
      <c r="G7" s="519">
        <v>0.37360435104428402</v>
      </c>
    </row>
    <row r="8" spans="1:8" s="1" customFormat="1" ht="20.100000000000001" customHeight="1" x14ac:dyDescent="0.25">
      <c r="A8" s="522" t="s">
        <v>412</v>
      </c>
      <c r="B8" s="523">
        <v>6933.9693690000004</v>
      </c>
      <c r="C8" s="524">
        <v>0.165193339221095</v>
      </c>
      <c r="D8" s="525">
        <v>406.58413999999999</v>
      </c>
      <c r="E8" s="526">
        <v>7.5335279980382697E-2</v>
      </c>
      <c r="F8" s="525">
        <v>7340.5535090000003</v>
      </c>
      <c r="G8" s="524">
        <v>0.15495596560302</v>
      </c>
    </row>
    <row r="9" spans="1:8" s="1" customFormat="1" ht="20.100000000000001" customHeight="1" x14ac:dyDescent="0.25">
      <c r="A9" s="207" t="s">
        <v>413</v>
      </c>
      <c r="B9" s="527">
        <v>1804.2447259999999</v>
      </c>
      <c r="C9" s="528">
        <v>4.2983923810291202E-2</v>
      </c>
      <c r="D9" s="529">
        <v>643.54208100000005</v>
      </c>
      <c r="E9" s="530">
        <v>0.119240811634446</v>
      </c>
      <c r="F9" s="529">
        <v>2447.786807</v>
      </c>
      <c r="G9" s="528">
        <v>5.1671739440898201E-2</v>
      </c>
    </row>
    <row r="10" spans="1:8" s="1" customFormat="1" ht="20.100000000000001" customHeight="1" x14ac:dyDescent="0.25">
      <c r="A10" s="211" t="s">
        <v>414</v>
      </c>
      <c r="B10" s="523">
        <v>23824.804166000002</v>
      </c>
      <c r="C10" s="524">
        <v>0.56759681893976799</v>
      </c>
      <c r="D10" s="525">
        <v>2042.8211200000001</v>
      </c>
      <c r="E10" s="526">
        <v>0.378510831792502</v>
      </c>
      <c r="F10" s="525">
        <v>25867.625285999999</v>
      </c>
      <c r="G10" s="524">
        <v>0.54605457873643204</v>
      </c>
    </row>
    <row r="11" spans="1:8" s="1" customFormat="1" ht="20.100000000000001" customHeight="1" x14ac:dyDescent="0.25">
      <c r="A11" s="207" t="s">
        <v>415</v>
      </c>
      <c r="B11" s="527">
        <v>892.22526200000004</v>
      </c>
      <c r="C11" s="528">
        <v>2.1256175579046799E-2</v>
      </c>
      <c r="D11" s="529">
        <v>465.89448399999998</v>
      </c>
      <c r="E11" s="530">
        <v>8.6324792190506802E-2</v>
      </c>
      <c r="F11" s="529">
        <v>1358.1197460000001</v>
      </c>
      <c r="G11" s="528">
        <v>2.8669330778385401E-2</v>
      </c>
    </row>
    <row r="12" spans="1:8" s="1" customFormat="1" ht="20.100000000000001" customHeight="1" x14ac:dyDescent="0.25">
      <c r="A12" s="531" t="s">
        <v>416</v>
      </c>
      <c r="B12" s="532">
        <v>41974.872604999997</v>
      </c>
      <c r="C12" s="533">
        <v>1</v>
      </c>
      <c r="D12" s="534">
        <v>5396.9951410000003</v>
      </c>
      <c r="E12" s="535">
        <v>1</v>
      </c>
      <c r="F12" s="534">
        <v>47371.867746000004</v>
      </c>
      <c r="G12" s="533">
        <v>1</v>
      </c>
    </row>
    <row r="13" spans="1:8" s="1" customFormat="1" ht="20.100000000000001" customHeight="1" x14ac:dyDescent="0.25">
      <c r="A13" s="207" t="s">
        <v>174</v>
      </c>
      <c r="B13" s="527">
        <v>898.18338953335797</v>
      </c>
      <c r="C13" s="528" t="s">
        <v>468</v>
      </c>
      <c r="D13" s="529">
        <v>115.485553336998</v>
      </c>
      <c r="E13" s="530" t="s">
        <v>468</v>
      </c>
      <c r="F13" s="529">
        <v>1013.66894287036</v>
      </c>
      <c r="G13" s="528" t="s">
        <v>468</v>
      </c>
    </row>
    <row r="14" spans="1:8" s="1" customFormat="1" ht="15" customHeight="1" x14ac:dyDescent="0.25">
      <c r="A14" s="211" t="s">
        <v>268</v>
      </c>
      <c r="B14" s="523">
        <v>187314.18183378101</v>
      </c>
      <c r="C14" s="524" t="s">
        <v>468</v>
      </c>
      <c r="D14" s="525">
        <v>81336.080259308801</v>
      </c>
      <c r="E14" s="526" t="s">
        <v>468</v>
      </c>
      <c r="F14" s="525">
        <v>164405.31522190099</v>
      </c>
      <c r="G14" s="524" t="s">
        <v>468</v>
      </c>
    </row>
    <row r="15" spans="1:8" s="1" customFormat="1" ht="15" customHeight="1" x14ac:dyDescent="0.25">
      <c r="A15" s="207" t="s">
        <v>269</v>
      </c>
      <c r="B15" s="527">
        <v>5071.1926498851899</v>
      </c>
      <c r="C15" s="528" t="s">
        <v>468</v>
      </c>
      <c r="D15" s="529">
        <v>1754.58215501461</v>
      </c>
      <c r="E15" s="530" t="s">
        <v>468</v>
      </c>
      <c r="F15" s="529">
        <v>4242.16103291543</v>
      </c>
      <c r="G15" s="528" t="s">
        <v>468</v>
      </c>
    </row>
    <row r="16" spans="1:8" s="1" customFormat="1" ht="15" customHeight="1" thickBot="1" x14ac:dyDescent="0.3">
      <c r="A16" s="215" t="s">
        <v>270</v>
      </c>
      <c r="B16" s="536">
        <v>649.20764940583399</v>
      </c>
      <c r="C16" s="537" t="s">
        <v>468</v>
      </c>
      <c r="D16" s="538">
        <v>320.68795392911602</v>
      </c>
      <c r="E16" s="539" t="s">
        <v>468</v>
      </c>
      <c r="F16" s="538">
        <v>583.42920146288304</v>
      </c>
      <c r="G16" s="537" t="s">
        <v>468</v>
      </c>
    </row>
    <row r="17" spans="1:7" ht="10.5" customHeight="1" thickTop="1" x14ac:dyDescent="0.2">
      <c r="A17" s="668" t="s">
        <v>417</v>
      </c>
      <c r="B17" s="668"/>
      <c r="C17" s="668"/>
      <c r="D17" s="668"/>
      <c r="E17" s="668"/>
      <c r="F17" s="668"/>
      <c r="G17" s="668"/>
    </row>
    <row r="18" spans="1:7" ht="10.5" customHeight="1" x14ac:dyDescent="0.2">
      <c r="A18" s="105"/>
      <c r="B18" s="105"/>
      <c r="C18" s="105"/>
      <c r="D18" s="105"/>
      <c r="E18" s="105"/>
      <c r="F18" s="105"/>
      <c r="G18" s="105"/>
    </row>
  </sheetData>
  <mergeCells count="6">
    <mergeCell ref="A17:G17"/>
    <mergeCell ref="B5:C5"/>
    <mergeCell ref="D5:E5"/>
    <mergeCell ref="F5:G5"/>
    <mergeCell ref="A1:D1"/>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tabColor theme="6"/>
  </sheetPr>
  <dimension ref="A1:H11"/>
  <sheetViews>
    <sheetView showGridLines="0" view="pageLayout" zoomScaleNormal="90" workbookViewId="0">
      <selection sqref="A1:D1"/>
    </sheetView>
  </sheetViews>
  <sheetFormatPr baseColWidth="10" defaultColWidth="9.109375" defaultRowHeight="11.4" x14ac:dyDescent="0.2"/>
  <cols>
    <col min="1" max="1" width="38.109375" style="35" bestFit="1" customWidth="1"/>
    <col min="2" max="2" width="11.6640625" style="35" bestFit="1" customWidth="1"/>
    <col min="3" max="3" width="12.33203125" style="35" bestFit="1" customWidth="1"/>
    <col min="4" max="4" width="12.44140625" style="35" bestFit="1" customWidth="1"/>
    <col min="5" max="5" width="12.33203125" style="35" bestFit="1" customWidth="1"/>
    <col min="6" max="6" width="11.6640625" style="35" bestFit="1" customWidth="1"/>
    <col min="7" max="7" width="12.33203125" style="35" bestFit="1" customWidth="1"/>
    <col min="8" max="8" width="3.44140625" style="35" customWidth="1"/>
    <col min="9" max="16384" width="9.109375" style="35"/>
  </cols>
  <sheetData>
    <row r="1" spans="1:8" ht="18" customHeight="1" x14ac:dyDescent="0.2">
      <c r="A1" s="633" t="str">
        <f>'Índice de Tablas'!A1:B1</f>
        <v>ESTADÍSTICAS  DE HOSPITALES. TABLAS NACIONALES. Año 2018</v>
      </c>
      <c r="B1" s="633"/>
      <c r="C1" s="633"/>
      <c r="D1" s="633"/>
      <c r="E1" s="66"/>
      <c r="F1" s="66"/>
      <c r="G1" s="82"/>
    </row>
    <row r="2" spans="1:8" s="36" customFormat="1" ht="18" customHeight="1" x14ac:dyDescent="0.25"/>
    <row r="3" spans="1:8" s="36" customFormat="1" ht="18" customHeight="1" x14ac:dyDescent="0.2">
      <c r="A3" s="646" t="s">
        <v>487</v>
      </c>
      <c r="B3" s="646"/>
      <c r="C3" s="646"/>
      <c r="D3" s="646"/>
      <c r="E3" s="646"/>
      <c r="F3" s="646"/>
      <c r="G3" s="646"/>
      <c r="H3" s="39"/>
    </row>
    <row r="4" spans="1:8" s="36" customFormat="1" ht="18" customHeight="1" x14ac:dyDescent="0.25">
      <c r="A4" s="68"/>
    </row>
    <row r="5" spans="1:8" s="36" customFormat="1" ht="33" customHeight="1" x14ac:dyDescent="0.25">
      <c r="A5" s="241"/>
      <c r="B5" s="669" t="s">
        <v>1</v>
      </c>
      <c r="C5" s="670"/>
      <c r="D5" s="670" t="s">
        <v>2</v>
      </c>
      <c r="E5" s="670"/>
      <c r="F5" s="670" t="s">
        <v>0</v>
      </c>
      <c r="G5" s="671"/>
    </row>
    <row r="6" spans="1:8" s="36" customFormat="1" ht="33" customHeight="1" thickBot="1" x14ac:dyDescent="0.3">
      <c r="A6" s="118"/>
      <c r="B6" s="605" t="s">
        <v>410</v>
      </c>
      <c r="C6" s="603" t="s">
        <v>171</v>
      </c>
      <c r="D6" s="603" t="s">
        <v>410</v>
      </c>
      <c r="E6" s="603" t="s">
        <v>171</v>
      </c>
      <c r="F6" s="603" t="s">
        <v>410</v>
      </c>
      <c r="G6" s="604" t="s">
        <v>171</v>
      </c>
    </row>
    <row r="7" spans="1:8" s="36" customFormat="1" ht="20.100000000000001" customHeight="1" thickTop="1" x14ac:dyDescent="0.25">
      <c r="A7" s="192" t="s">
        <v>418</v>
      </c>
      <c r="B7" s="520">
        <v>39418.570355000003</v>
      </c>
      <c r="C7" s="519">
        <v>0.92761874612276496</v>
      </c>
      <c r="D7" s="540">
        <v>5547.0991819999999</v>
      </c>
      <c r="E7" s="519">
        <v>0.96698090211774301</v>
      </c>
      <c r="F7" s="520">
        <v>44965.669537000002</v>
      </c>
      <c r="G7" s="519">
        <v>0.93230042617738695</v>
      </c>
    </row>
    <row r="8" spans="1:8" s="36" customFormat="1" ht="20.100000000000001" customHeight="1" x14ac:dyDescent="0.25">
      <c r="A8" s="194" t="s">
        <v>419</v>
      </c>
      <c r="B8" s="529">
        <v>2575.0174499999998</v>
      </c>
      <c r="C8" s="528">
        <v>6.0596679095700802E-2</v>
      </c>
      <c r="D8" s="541">
        <v>23.026581</v>
      </c>
      <c r="E8" s="528">
        <v>4.0140374883362402E-3</v>
      </c>
      <c r="F8" s="529">
        <v>2598.0440309999999</v>
      </c>
      <c r="G8" s="528">
        <v>5.3866818447701401E-2</v>
      </c>
    </row>
    <row r="9" spans="1:8" s="36" customFormat="1" ht="20.100000000000001" customHeight="1" x14ac:dyDescent="0.25">
      <c r="A9" s="196" t="s">
        <v>178</v>
      </c>
      <c r="B9" s="525">
        <v>500.772066</v>
      </c>
      <c r="C9" s="524">
        <v>1.17844343864517E-2</v>
      </c>
      <c r="D9" s="542">
        <v>166.38792599999999</v>
      </c>
      <c r="E9" s="524">
        <v>2.90050603939211E-2</v>
      </c>
      <c r="F9" s="525">
        <v>667.15999199999999</v>
      </c>
      <c r="G9" s="524">
        <v>1.3832631678225E-2</v>
      </c>
    </row>
    <row r="10" spans="1:8" s="36" customFormat="1" ht="20.100000000000001" customHeight="1" thickBot="1" x14ac:dyDescent="0.3">
      <c r="A10" s="429" t="s">
        <v>0</v>
      </c>
      <c r="B10" s="543">
        <v>42494.365836999998</v>
      </c>
      <c r="C10" s="443" t="s">
        <v>468</v>
      </c>
      <c r="D10" s="544">
        <v>5736.5136890000003</v>
      </c>
      <c r="E10" s="443">
        <v>0</v>
      </c>
      <c r="F10" s="543">
        <v>48230.879525999997</v>
      </c>
      <c r="G10" s="443" t="s">
        <v>468</v>
      </c>
    </row>
    <row r="11" spans="1:8" s="36" customFormat="1" ht="12.75" customHeight="1" thickTop="1" x14ac:dyDescent="0.25"/>
  </sheetData>
  <mergeCells count="5">
    <mergeCell ref="B5:C5"/>
    <mergeCell ref="D5:E5"/>
    <mergeCell ref="F5:G5"/>
    <mergeCell ref="A1:D1"/>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6"/>
  </sheetPr>
  <dimension ref="A1:I14"/>
  <sheetViews>
    <sheetView showGridLines="0" view="pageLayout" zoomScaleNormal="90" workbookViewId="0">
      <selection sqref="A1:D1"/>
    </sheetView>
  </sheetViews>
  <sheetFormatPr baseColWidth="10" defaultRowHeight="13.2" x14ac:dyDescent="0.25"/>
  <cols>
    <col min="1" max="1" width="24.6640625" bestFit="1" customWidth="1"/>
    <col min="2" max="2" width="13.44140625" bestFit="1" customWidth="1"/>
    <col min="3" max="3" width="12.33203125" bestFit="1" customWidth="1"/>
    <col min="4" max="4" width="12.44140625" bestFit="1" customWidth="1"/>
    <col min="5" max="5" width="12.33203125" bestFit="1" customWidth="1"/>
    <col min="6" max="6" width="11.6640625" bestFit="1" customWidth="1"/>
    <col min="7" max="7" width="12.109375" bestFit="1" customWidth="1"/>
  </cols>
  <sheetData>
    <row r="1" spans="1:9" ht="18" customHeight="1" x14ac:dyDescent="0.25">
      <c r="A1" s="633" t="str">
        <f>'Índice de Tablas'!A1:B1</f>
        <v>ESTADÍSTICAS  DE HOSPITALES. TABLAS NACIONALES. Año 2018</v>
      </c>
      <c r="B1" s="633"/>
      <c r="C1" s="633"/>
      <c r="D1" s="633"/>
      <c r="E1" s="66"/>
      <c r="F1" s="66"/>
      <c r="G1" s="82"/>
    </row>
    <row r="2" spans="1:9" ht="18" customHeight="1" x14ac:dyDescent="0.25"/>
    <row r="3" spans="1:9" ht="18" customHeight="1" x14ac:dyDescent="0.25">
      <c r="A3" s="646" t="s">
        <v>488</v>
      </c>
      <c r="B3" s="646"/>
      <c r="C3" s="646"/>
      <c r="D3" s="646"/>
      <c r="E3" s="646"/>
      <c r="F3" s="646"/>
      <c r="G3" s="646"/>
    </row>
    <row r="4" spans="1:9" ht="18" customHeight="1" x14ac:dyDescent="0.25">
      <c r="A4" s="36"/>
      <c r="B4" s="36"/>
      <c r="C4" s="36"/>
      <c r="D4" s="36"/>
      <c r="E4" s="36"/>
      <c r="F4" s="36"/>
      <c r="G4" s="36"/>
    </row>
    <row r="5" spans="1:9" ht="33" customHeight="1" x14ac:dyDescent="0.25">
      <c r="A5" s="241"/>
      <c r="B5" s="669" t="s">
        <v>1</v>
      </c>
      <c r="C5" s="670"/>
      <c r="D5" s="670" t="s">
        <v>2</v>
      </c>
      <c r="E5" s="670"/>
      <c r="F5" s="670" t="s">
        <v>0</v>
      </c>
      <c r="G5" s="671"/>
    </row>
    <row r="6" spans="1:9" ht="33" customHeight="1" thickBot="1" x14ac:dyDescent="0.3">
      <c r="A6" s="118"/>
      <c r="B6" s="605" t="s">
        <v>410</v>
      </c>
      <c r="C6" s="603" t="s">
        <v>171</v>
      </c>
      <c r="D6" s="603" t="s">
        <v>410</v>
      </c>
      <c r="E6" s="603" t="s">
        <v>171</v>
      </c>
      <c r="F6" s="603" t="s">
        <v>410</v>
      </c>
      <c r="G6" s="604" t="s">
        <v>171</v>
      </c>
    </row>
    <row r="7" spans="1:9" ht="19.5" customHeight="1" thickTop="1" x14ac:dyDescent="0.25">
      <c r="A7" s="192" t="s">
        <v>177</v>
      </c>
      <c r="B7" s="540">
        <v>6185.7297479999997</v>
      </c>
      <c r="C7" s="519">
        <v>0.53233447813878099</v>
      </c>
      <c r="D7" s="540">
        <v>1970.1933300000001</v>
      </c>
      <c r="E7" s="519">
        <v>0.52759062834718096</v>
      </c>
      <c r="F7" s="520">
        <v>8155.9230779999998</v>
      </c>
      <c r="G7" s="519">
        <v>0.53118072767256796</v>
      </c>
      <c r="I7" s="580"/>
    </row>
    <row r="8" spans="1:9" ht="19.5" customHeight="1" x14ac:dyDescent="0.25">
      <c r="A8" s="545" t="s">
        <v>176</v>
      </c>
      <c r="B8" s="541">
        <v>2599.6802149999999</v>
      </c>
      <c r="C8" s="528">
        <v>0.22372451868386101</v>
      </c>
      <c r="D8" s="541">
        <v>767.99370799999997</v>
      </c>
      <c r="E8" s="528">
        <v>0.20565813354489501</v>
      </c>
      <c r="F8" s="529">
        <v>3367.6739229999998</v>
      </c>
      <c r="G8" s="528">
        <v>0.21933059788270201</v>
      </c>
      <c r="I8" s="580"/>
    </row>
    <row r="9" spans="1:9" ht="19.5" customHeight="1" x14ac:dyDescent="0.25">
      <c r="A9" s="196" t="s">
        <v>137</v>
      </c>
      <c r="B9" s="542">
        <v>732.67106000000001</v>
      </c>
      <c r="C9" s="524">
        <v>6.3052555197483803E-2</v>
      </c>
      <c r="D9" s="542">
        <v>438.58710000000002</v>
      </c>
      <c r="E9" s="524">
        <v>0.117447582503981</v>
      </c>
      <c r="F9" s="525">
        <v>1171.2581600000001</v>
      </c>
      <c r="G9" s="524">
        <v>7.6281955551963904E-2</v>
      </c>
    </row>
    <row r="10" spans="1:9" ht="19.5" customHeight="1" x14ac:dyDescent="0.25">
      <c r="A10" s="545" t="s">
        <v>170</v>
      </c>
      <c r="B10" s="541">
        <v>1083.297264</v>
      </c>
      <c r="C10" s="528">
        <v>9.3226912133861597E-2</v>
      </c>
      <c r="D10" s="541">
        <v>165.250731</v>
      </c>
      <c r="E10" s="528">
        <v>4.4251868928579199E-2</v>
      </c>
      <c r="F10" s="529">
        <v>1248.5479949999999</v>
      </c>
      <c r="G10" s="528">
        <v>8.1315704694073301E-2</v>
      </c>
    </row>
    <row r="11" spans="1:9" ht="19.5" customHeight="1" x14ac:dyDescent="0.25">
      <c r="A11" s="196" t="s">
        <v>114</v>
      </c>
      <c r="B11" s="542">
        <v>981.90976899999998</v>
      </c>
      <c r="C11" s="524">
        <v>8.4501658778253302E-2</v>
      </c>
      <c r="D11" s="542">
        <v>362.720574</v>
      </c>
      <c r="E11" s="524">
        <v>9.7131572134146998E-2</v>
      </c>
      <c r="F11" s="525">
        <v>1344.630343</v>
      </c>
      <c r="G11" s="524">
        <v>8.7573376699930899E-2</v>
      </c>
    </row>
    <row r="12" spans="1:9" ht="19.5" customHeight="1" x14ac:dyDescent="0.25">
      <c r="A12" s="545" t="s">
        <v>169</v>
      </c>
      <c r="B12" s="541">
        <v>36.717790000000001</v>
      </c>
      <c r="C12" s="528">
        <v>3.1598770677589202E-3</v>
      </c>
      <c r="D12" s="541">
        <v>29.576632</v>
      </c>
      <c r="E12" s="528">
        <v>7.9202145412162906E-3</v>
      </c>
      <c r="F12" s="529">
        <v>66.294421999999997</v>
      </c>
      <c r="G12" s="528">
        <v>4.3176374987621297E-3</v>
      </c>
    </row>
    <row r="13" spans="1:9" ht="19.5" customHeight="1" thickBot="1" x14ac:dyDescent="0.3">
      <c r="A13" s="546" t="s">
        <v>0</v>
      </c>
      <c r="B13" s="547">
        <v>11620.005846</v>
      </c>
      <c r="C13" s="548" t="s">
        <v>468</v>
      </c>
      <c r="D13" s="547">
        <v>3734.322075</v>
      </c>
      <c r="E13" s="548" t="s">
        <v>468</v>
      </c>
      <c r="F13" s="549">
        <v>15354.327921</v>
      </c>
      <c r="G13" s="548" t="s">
        <v>468</v>
      </c>
    </row>
    <row r="14" spans="1:9" ht="13.8" thickTop="1" x14ac:dyDescent="0.25">
      <c r="A14" s="672" t="s">
        <v>420</v>
      </c>
      <c r="B14" s="672"/>
      <c r="C14" s="672"/>
      <c r="D14" s="672"/>
      <c r="E14" s="672"/>
      <c r="F14" s="106"/>
      <c r="G14" s="106"/>
    </row>
  </sheetData>
  <mergeCells count="6">
    <mergeCell ref="B5:C5"/>
    <mergeCell ref="D5:E5"/>
    <mergeCell ref="F5:G5"/>
    <mergeCell ref="A14:E14"/>
    <mergeCell ref="A1:D1"/>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tabColor theme="6"/>
  </sheetPr>
  <dimension ref="A1:H12"/>
  <sheetViews>
    <sheetView showGridLines="0" view="pageLayout" topLeftCell="A4" zoomScaleNormal="90" workbookViewId="0">
      <selection sqref="A1:D1"/>
    </sheetView>
  </sheetViews>
  <sheetFormatPr baseColWidth="10" defaultColWidth="9.109375" defaultRowHeight="10.199999999999999" x14ac:dyDescent="0.2"/>
  <cols>
    <col min="1" max="1" width="35.88671875" style="3" bestFit="1" customWidth="1"/>
    <col min="2" max="2" width="9" style="3" bestFit="1" customWidth="1"/>
    <col min="3" max="3" width="12.33203125" style="3" bestFit="1" customWidth="1"/>
    <col min="4" max="4" width="9" style="3" bestFit="1" customWidth="1"/>
    <col min="5" max="5" width="12.33203125" style="3" bestFit="1" customWidth="1"/>
    <col min="6" max="6" width="10.5546875" style="3" bestFit="1" customWidth="1"/>
    <col min="7" max="7" width="12.33203125" style="3" bestFit="1" customWidth="1"/>
    <col min="8" max="8" width="7" style="3" customWidth="1"/>
    <col min="9" max="9" width="4.6640625" style="3" customWidth="1"/>
    <col min="10" max="16384" width="9.109375" style="3"/>
  </cols>
  <sheetData>
    <row r="1" spans="1:8" ht="18" customHeight="1" x14ac:dyDescent="0.2">
      <c r="A1" s="633" t="str">
        <f>'Índice de Tablas'!A1:B1</f>
        <v>ESTADÍSTICAS  DE HOSPITALES. TABLAS NACIONALES. Año 2018</v>
      </c>
      <c r="B1" s="633"/>
      <c r="C1" s="633"/>
      <c r="D1" s="633"/>
      <c r="E1" s="66"/>
      <c r="F1" s="66"/>
      <c r="G1" s="82"/>
    </row>
    <row r="2" spans="1:8" ht="18" customHeight="1" x14ac:dyDescent="0.2">
      <c r="A2" s="67"/>
    </row>
    <row r="3" spans="1:8" s="1" customFormat="1" ht="18" customHeight="1" x14ac:dyDescent="0.2">
      <c r="A3" s="646" t="s">
        <v>489</v>
      </c>
      <c r="B3" s="646"/>
      <c r="C3" s="646"/>
      <c r="D3" s="646"/>
      <c r="E3" s="646"/>
      <c r="F3" s="646"/>
      <c r="G3" s="646"/>
      <c r="H3" s="2"/>
    </row>
    <row r="4" spans="1:8" s="1" customFormat="1" ht="18" customHeight="1" x14ac:dyDescent="0.25">
      <c r="A4" s="68"/>
      <c r="B4" s="36"/>
      <c r="C4" s="36"/>
      <c r="D4" s="36"/>
      <c r="E4" s="36"/>
      <c r="F4" s="36"/>
      <c r="G4" s="36"/>
    </row>
    <row r="5" spans="1:8" s="1" customFormat="1" ht="33" customHeight="1" x14ac:dyDescent="0.25">
      <c r="A5" s="241"/>
      <c r="B5" s="669" t="s">
        <v>1</v>
      </c>
      <c r="C5" s="670"/>
      <c r="D5" s="670" t="s">
        <v>2</v>
      </c>
      <c r="E5" s="670"/>
      <c r="F5" s="670" t="s">
        <v>0</v>
      </c>
      <c r="G5" s="671"/>
    </row>
    <row r="6" spans="1:8" s="1" customFormat="1" ht="33" customHeight="1" thickBot="1" x14ac:dyDescent="0.3">
      <c r="A6" s="118"/>
      <c r="B6" s="605" t="s">
        <v>410</v>
      </c>
      <c r="C6" s="603" t="s">
        <v>171</v>
      </c>
      <c r="D6" s="603" t="s">
        <v>410</v>
      </c>
      <c r="E6" s="603" t="s">
        <v>171</v>
      </c>
      <c r="F6" s="603" t="s">
        <v>410</v>
      </c>
      <c r="G6" s="604" t="s">
        <v>171</v>
      </c>
    </row>
    <row r="7" spans="1:8" s="1" customFormat="1" ht="20.100000000000001" customHeight="1" thickTop="1" x14ac:dyDescent="0.25">
      <c r="A7" s="192" t="s">
        <v>421</v>
      </c>
      <c r="B7" s="520">
        <v>32.386707000000001</v>
      </c>
      <c r="C7" s="519">
        <v>3.6660356203198699E-2</v>
      </c>
      <c r="D7" s="520">
        <v>24.613220999999999</v>
      </c>
      <c r="E7" s="521">
        <v>5.8377206130661101E-2</v>
      </c>
      <c r="F7" s="550">
        <v>56.999927999999997</v>
      </c>
      <c r="G7" s="551">
        <v>4.3676442561581097E-2</v>
      </c>
    </row>
    <row r="8" spans="1:8" s="1" customFormat="1" ht="20.100000000000001" customHeight="1" x14ac:dyDescent="0.25">
      <c r="A8" s="194" t="s">
        <v>422</v>
      </c>
      <c r="B8" s="529">
        <v>816.07948999999996</v>
      </c>
      <c r="C8" s="528">
        <v>0.92376680326050897</v>
      </c>
      <c r="D8" s="529">
        <v>364.39714099999998</v>
      </c>
      <c r="E8" s="530">
        <v>0.86427075162493305</v>
      </c>
      <c r="F8" s="552">
        <v>1180.476631</v>
      </c>
      <c r="G8" s="553">
        <v>0.90454534906009498</v>
      </c>
    </row>
    <row r="9" spans="1:8" s="1" customFormat="1" ht="20.100000000000001" customHeight="1" x14ac:dyDescent="0.25">
      <c r="A9" s="196" t="s">
        <v>423</v>
      </c>
      <c r="B9" s="525">
        <v>34.959671</v>
      </c>
      <c r="C9" s="524">
        <v>3.9572840536292703E-2</v>
      </c>
      <c r="D9" s="525">
        <v>32.613464</v>
      </c>
      <c r="E9" s="526">
        <v>7.7352042244405797E-2</v>
      </c>
      <c r="F9" s="534">
        <v>67.573134999999994</v>
      </c>
      <c r="G9" s="533">
        <v>5.1778208378324003E-2</v>
      </c>
    </row>
    <row r="10" spans="1:8" s="1" customFormat="1" ht="20.100000000000001" customHeight="1" thickBot="1" x14ac:dyDescent="0.3">
      <c r="A10" s="429" t="s">
        <v>0</v>
      </c>
      <c r="B10" s="543">
        <v>883.42586800000004</v>
      </c>
      <c r="C10" s="443" t="s">
        <v>468</v>
      </c>
      <c r="D10" s="543">
        <v>421.62382600000001</v>
      </c>
      <c r="E10" s="554" t="s">
        <v>468</v>
      </c>
      <c r="F10" s="543">
        <v>1305.049694</v>
      </c>
      <c r="G10" s="443" t="s">
        <v>468</v>
      </c>
    </row>
    <row r="11" spans="1:8" s="62" customFormat="1" ht="6" customHeight="1" thickTop="1" x14ac:dyDescent="0.25">
      <c r="A11" s="65"/>
      <c r="B11" s="64"/>
      <c r="C11" s="63"/>
      <c r="D11" s="64"/>
      <c r="E11" s="63"/>
      <c r="F11" s="64"/>
      <c r="G11" s="63"/>
    </row>
    <row r="12" spans="1:8" s="60" customFormat="1" ht="15" customHeight="1" x14ac:dyDescent="0.25">
      <c r="A12" s="673"/>
      <c r="B12" s="673"/>
      <c r="C12" s="673"/>
      <c r="D12" s="673"/>
      <c r="E12" s="673"/>
      <c r="F12" s="61"/>
      <c r="G12" s="61"/>
    </row>
  </sheetData>
  <mergeCells count="6">
    <mergeCell ref="B5:C5"/>
    <mergeCell ref="D5:E5"/>
    <mergeCell ref="F5:G5"/>
    <mergeCell ref="A12:E12"/>
    <mergeCell ref="A1:D1"/>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1"/>
  <sheetViews>
    <sheetView showGridLines="0" view="pageLayout" zoomScaleNormal="90" workbookViewId="0">
      <selection activeCell="F18" sqref="F18"/>
    </sheetView>
  </sheetViews>
  <sheetFormatPr baseColWidth="10" defaultRowHeight="13.2" x14ac:dyDescent="0.25"/>
  <cols>
    <col min="1" max="1" width="34.5546875" customWidth="1"/>
    <col min="2" max="2" width="16.88671875" customWidth="1"/>
    <col min="3" max="3" width="12.44140625" customWidth="1"/>
    <col min="4" max="4" width="17" customWidth="1"/>
  </cols>
  <sheetData>
    <row r="1" spans="1:7" ht="18" customHeight="1" x14ac:dyDescent="0.25">
      <c r="A1" s="633" t="str">
        <f>'Índice de Tablas'!A1:B1</f>
        <v>ESTADÍSTICAS  DE HOSPITALES. TABLAS NACIONALES. Año 2018</v>
      </c>
      <c r="B1" s="633"/>
      <c r="C1" s="633"/>
      <c r="D1" s="633"/>
      <c r="E1" s="633"/>
      <c r="F1" s="633"/>
      <c r="G1" s="633"/>
    </row>
    <row r="2" spans="1:7" ht="18" customHeight="1" x14ac:dyDescent="0.25"/>
    <row r="3" spans="1:7" ht="18" customHeight="1" x14ac:dyDescent="0.25">
      <c r="A3" s="644" t="s">
        <v>495</v>
      </c>
      <c r="B3" s="644"/>
      <c r="C3" s="644"/>
      <c r="D3" s="644"/>
    </row>
    <row r="4" spans="1:7" ht="18" customHeight="1" x14ac:dyDescent="0.25"/>
    <row r="5" spans="1:7" ht="33" customHeight="1" thickBot="1" x14ac:dyDescent="0.35">
      <c r="A5" s="555"/>
      <c r="B5" s="556" t="s">
        <v>1</v>
      </c>
      <c r="C5" s="557" t="s">
        <v>2</v>
      </c>
      <c r="D5" s="558" t="s">
        <v>0</v>
      </c>
    </row>
    <row r="6" spans="1:7" ht="20.100000000000001" customHeight="1" thickTop="1" x14ac:dyDescent="0.25">
      <c r="A6" s="192" t="s">
        <v>424</v>
      </c>
      <c r="B6" s="559">
        <v>39213.013500000001</v>
      </c>
      <c r="C6" s="560">
        <v>7796.5479500000001</v>
      </c>
      <c r="D6" s="561">
        <v>47009.561450000001</v>
      </c>
    </row>
    <row r="7" spans="1:7" ht="20.100000000000001" customHeight="1" x14ac:dyDescent="0.25">
      <c r="A7" s="194" t="s">
        <v>288</v>
      </c>
      <c r="B7" s="562">
        <v>10226.894</v>
      </c>
      <c r="C7" s="563">
        <v>3496.2559999999999</v>
      </c>
      <c r="D7" s="564">
        <v>13723.15</v>
      </c>
    </row>
    <row r="8" spans="1:7" ht="20.100000000000001" customHeight="1" x14ac:dyDescent="0.25">
      <c r="A8" s="196" t="s">
        <v>289</v>
      </c>
      <c r="B8" s="565">
        <v>15031.0875</v>
      </c>
      <c r="C8" s="566">
        <v>4132.2490500000004</v>
      </c>
      <c r="D8" s="567">
        <v>19163.33655</v>
      </c>
    </row>
    <row r="9" spans="1:7" ht="20.100000000000001" customHeight="1" x14ac:dyDescent="0.25">
      <c r="A9" s="194" t="s">
        <v>290</v>
      </c>
      <c r="B9" s="562">
        <v>1880.046</v>
      </c>
      <c r="C9" s="563">
        <v>740.07</v>
      </c>
      <c r="D9" s="564">
        <v>2620.116</v>
      </c>
    </row>
    <row r="10" spans="1:7" ht="20.100000000000001" customHeight="1" thickBot="1" x14ac:dyDescent="0.3">
      <c r="A10" s="568" t="s">
        <v>425</v>
      </c>
      <c r="B10" s="569">
        <v>5227.1115</v>
      </c>
      <c r="C10" s="570">
        <v>388.17149999999998</v>
      </c>
      <c r="D10" s="571">
        <v>5615.2830000000004</v>
      </c>
    </row>
    <row r="11" spans="1:7" ht="13.8" thickTop="1" x14ac:dyDescent="0.25"/>
  </sheetData>
  <mergeCells count="2">
    <mergeCell ref="A1:G1"/>
    <mergeCell ref="A3:D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6"/>
  </sheetPr>
  <dimension ref="A1:J13"/>
  <sheetViews>
    <sheetView showGridLines="0" view="pageLayout" zoomScaleNormal="90" workbookViewId="0">
      <selection sqref="A1:B1"/>
    </sheetView>
  </sheetViews>
  <sheetFormatPr baseColWidth="10" defaultColWidth="9.109375" defaultRowHeight="12" customHeight="1" x14ac:dyDescent="0.2"/>
  <cols>
    <col min="1" max="1" width="27.6640625" style="3" bestFit="1" customWidth="1"/>
    <col min="2" max="2" width="19.6640625" style="3" bestFit="1" customWidth="1"/>
    <col min="3" max="3" width="14.5546875" style="3" bestFit="1" customWidth="1"/>
    <col min="4" max="4" width="15.6640625" style="3" bestFit="1" customWidth="1"/>
    <col min="5" max="5" width="20.44140625" style="3" bestFit="1" customWidth="1"/>
    <col min="6" max="6" width="8.33203125" style="3" bestFit="1" customWidth="1"/>
    <col min="7" max="8" width="12.6640625" style="3" customWidth="1"/>
    <col min="9" max="9" width="7.5546875" style="3" customWidth="1"/>
    <col min="10" max="16384" width="9.109375" style="3"/>
  </cols>
  <sheetData>
    <row r="1" spans="1:10" ht="18" customHeight="1" x14ac:dyDescent="0.2">
      <c r="A1" s="633" t="str">
        <f>'Índice de Tablas'!A1:B1</f>
        <v>ESTADÍSTICAS  DE HOSPITALES. TABLAS NACIONALES. Año 2018</v>
      </c>
      <c r="B1" s="633"/>
      <c r="C1" s="633"/>
      <c r="D1" s="633"/>
      <c r="E1" s="66"/>
      <c r="F1" s="66"/>
      <c r="G1" s="66"/>
      <c r="H1" s="66"/>
      <c r="I1" s="66"/>
      <c r="J1" s="66"/>
    </row>
    <row r="2" spans="1:10" ht="18" customHeight="1" x14ac:dyDescent="0.2">
      <c r="A2" s="67"/>
    </row>
    <row r="3" spans="1:10" s="1" customFormat="1" ht="18" customHeight="1" x14ac:dyDescent="0.2">
      <c r="A3" s="638" t="s">
        <v>449</v>
      </c>
      <c r="B3" s="638"/>
      <c r="C3" s="638"/>
      <c r="D3" s="638"/>
      <c r="E3" s="638"/>
      <c r="G3" s="2"/>
    </row>
    <row r="4" spans="1:10" s="1" customFormat="1" ht="18" customHeight="1" x14ac:dyDescent="0.25">
      <c r="A4" s="68"/>
    </row>
    <row r="5" spans="1:10" s="1" customFormat="1" ht="33" customHeight="1" thickBot="1" x14ac:dyDescent="0.35">
      <c r="A5" s="137"/>
      <c r="B5" s="138" t="s">
        <v>17</v>
      </c>
      <c r="C5" s="139" t="s">
        <v>16</v>
      </c>
      <c r="D5" s="139" t="s">
        <v>250</v>
      </c>
      <c r="E5" s="140" t="s">
        <v>251</v>
      </c>
      <c r="F5" s="140" t="s">
        <v>0</v>
      </c>
    </row>
    <row r="6" spans="1:10" s="1" customFormat="1" ht="20.100000000000001" customHeight="1" thickTop="1" x14ac:dyDescent="0.25">
      <c r="A6" s="141" t="s">
        <v>14</v>
      </c>
      <c r="B6" s="142">
        <v>320</v>
      </c>
      <c r="C6" s="142">
        <v>109</v>
      </c>
      <c r="D6" s="142">
        <v>51</v>
      </c>
      <c r="E6" s="143">
        <v>17</v>
      </c>
      <c r="F6" s="109">
        <v>497</v>
      </c>
    </row>
    <row r="7" spans="1:10" s="1" customFormat="1" ht="20.100000000000001" customHeight="1" x14ac:dyDescent="0.25">
      <c r="A7" s="144" t="s">
        <v>15</v>
      </c>
      <c r="B7" s="145">
        <v>68</v>
      </c>
      <c r="C7" s="145">
        <v>5</v>
      </c>
      <c r="D7" s="145">
        <v>0</v>
      </c>
      <c r="E7" s="146">
        <v>0</v>
      </c>
      <c r="F7" s="114">
        <v>73</v>
      </c>
    </row>
    <row r="8" spans="1:10" s="1" customFormat="1" ht="20.100000000000001" customHeight="1" x14ac:dyDescent="0.25">
      <c r="A8" s="147" t="s">
        <v>294</v>
      </c>
      <c r="B8" s="148">
        <v>108</v>
      </c>
      <c r="C8" s="148">
        <v>15</v>
      </c>
      <c r="D8" s="148">
        <v>0</v>
      </c>
      <c r="E8" s="149">
        <v>0</v>
      </c>
      <c r="F8" s="115">
        <v>123</v>
      </c>
    </row>
    <row r="9" spans="1:10" s="1" customFormat="1" ht="20.100000000000001" customHeight="1" x14ac:dyDescent="0.25">
      <c r="A9" s="144" t="s">
        <v>265</v>
      </c>
      <c r="B9" s="145">
        <v>68</v>
      </c>
      <c r="C9" s="145">
        <v>19</v>
      </c>
      <c r="D9" s="145">
        <v>2</v>
      </c>
      <c r="E9" s="146">
        <v>0</v>
      </c>
      <c r="F9" s="114">
        <v>89</v>
      </c>
    </row>
    <row r="10" spans="1:10" s="1" customFormat="1" ht="20.100000000000001" customHeight="1" thickBot="1" x14ac:dyDescent="0.3">
      <c r="A10" s="150" t="s">
        <v>0</v>
      </c>
      <c r="B10" s="151">
        <v>564</v>
      </c>
      <c r="C10" s="151">
        <v>148</v>
      </c>
      <c r="D10" s="151">
        <v>53</v>
      </c>
      <c r="E10" s="152">
        <v>17</v>
      </c>
      <c r="F10" s="117">
        <v>782</v>
      </c>
    </row>
    <row r="11" spans="1:10" s="1" customFormat="1" ht="12.75" customHeight="1" thickTop="1" x14ac:dyDescent="0.25"/>
    <row r="12" spans="1:10" ht="19.5" customHeight="1" x14ac:dyDescent="0.2">
      <c r="B12" s="4"/>
      <c r="C12" s="4"/>
      <c r="D12" s="4"/>
      <c r="E12" s="4"/>
      <c r="F12" s="4"/>
    </row>
    <row r="13" spans="1:10" ht="12" customHeight="1" x14ac:dyDescent="0.2">
      <c r="B13" s="4"/>
      <c r="C13" s="4"/>
      <c r="D13" s="4"/>
      <c r="E13" s="4"/>
      <c r="F13" s="4"/>
    </row>
  </sheetData>
  <mergeCells count="2">
    <mergeCell ref="A1:D1"/>
    <mergeCell ref="A3:E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6"/>
  </sheetPr>
  <dimension ref="A1:G109"/>
  <sheetViews>
    <sheetView showGridLines="0" showWhiteSpace="0" view="pageLayout" topLeftCell="A11" zoomScaleNormal="90" zoomScaleSheetLayoutView="55" workbookViewId="0">
      <selection sqref="A1:B1"/>
    </sheetView>
  </sheetViews>
  <sheetFormatPr baseColWidth="10" defaultRowHeight="13.2" x14ac:dyDescent="0.25"/>
  <cols>
    <col min="1" max="1" width="50.44140625" customWidth="1"/>
    <col min="2" max="2" width="15.109375" bestFit="1" customWidth="1"/>
    <col min="3" max="3" width="20" bestFit="1" customWidth="1"/>
    <col min="4" max="4" width="15.109375" bestFit="1" customWidth="1"/>
    <col min="5" max="5" width="20" bestFit="1" customWidth="1"/>
    <col min="6" max="6" width="15.109375" bestFit="1" customWidth="1"/>
    <col min="7" max="7" width="20" bestFit="1" customWidth="1"/>
  </cols>
  <sheetData>
    <row r="1" spans="1:7" ht="18" customHeight="1" x14ac:dyDescent="0.25">
      <c r="A1" s="633" t="str">
        <f>'Índice de Tablas'!A1:B1</f>
        <v>ESTADÍSTICAS  DE HOSPITALES. TABLAS NACIONALES. Año 2018</v>
      </c>
      <c r="B1" s="633"/>
      <c r="C1" s="633"/>
      <c r="D1" s="633"/>
      <c r="E1" s="66"/>
      <c r="F1" s="66"/>
      <c r="G1" s="82"/>
    </row>
    <row r="2" spans="1:7" ht="18" customHeight="1" x14ac:dyDescent="0.25">
      <c r="A2" s="67"/>
    </row>
    <row r="3" spans="1:7" ht="18" customHeight="1" x14ac:dyDescent="0.25">
      <c r="A3" s="638" t="s">
        <v>450</v>
      </c>
      <c r="B3" s="638"/>
      <c r="C3" s="638"/>
      <c r="D3" s="638"/>
      <c r="E3" s="638"/>
      <c r="F3" s="638"/>
      <c r="G3" s="638"/>
    </row>
    <row r="4" spans="1:7" ht="18" customHeight="1" x14ac:dyDescent="0.25">
      <c r="A4" s="68"/>
    </row>
    <row r="5" spans="1:7" ht="33" customHeight="1" x14ac:dyDescent="0.25">
      <c r="A5" s="153"/>
      <c r="B5" s="634" t="s">
        <v>1</v>
      </c>
      <c r="C5" s="632"/>
      <c r="D5" s="632" t="s">
        <v>2</v>
      </c>
      <c r="E5" s="632"/>
      <c r="F5" s="632" t="s">
        <v>0</v>
      </c>
      <c r="G5" s="636"/>
    </row>
    <row r="6" spans="1:7" ht="33" customHeight="1" thickBot="1" x14ac:dyDescent="0.3">
      <c r="A6" s="154"/>
      <c r="B6" s="594" t="s">
        <v>204</v>
      </c>
      <c r="C6" s="595" t="s">
        <v>205</v>
      </c>
      <c r="D6" s="595" t="s">
        <v>204</v>
      </c>
      <c r="E6" s="595" t="s">
        <v>205</v>
      </c>
      <c r="F6" s="595" t="s">
        <v>204</v>
      </c>
      <c r="G6" s="596" t="s">
        <v>205</v>
      </c>
    </row>
    <row r="7" spans="1:7" ht="20.100000000000001" customHeight="1" thickTop="1" x14ac:dyDescent="0.25">
      <c r="A7" s="155" t="s">
        <v>105</v>
      </c>
      <c r="B7" s="142">
        <v>190</v>
      </c>
      <c r="C7" s="156">
        <v>0.40598290598290598</v>
      </c>
      <c r="D7" s="142">
        <v>195</v>
      </c>
      <c r="E7" s="157">
        <v>0.62101910828025497</v>
      </c>
      <c r="F7" s="158">
        <v>385</v>
      </c>
      <c r="G7" s="159">
        <v>0.49232736572890001</v>
      </c>
    </row>
    <row r="8" spans="1:7" ht="20.100000000000001" customHeight="1" x14ac:dyDescent="0.25">
      <c r="A8" s="160" t="s">
        <v>104</v>
      </c>
      <c r="B8" s="145">
        <v>317</v>
      </c>
      <c r="C8" s="161">
        <v>0.67735042735042705</v>
      </c>
      <c r="D8" s="145">
        <v>222</v>
      </c>
      <c r="E8" s="162">
        <v>0.70700636942675199</v>
      </c>
      <c r="F8" s="163">
        <v>539</v>
      </c>
      <c r="G8" s="164">
        <v>0.68925831202045995</v>
      </c>
    </row>
    <row r="9" spans="1:7" ht="20.100000000000001" customHeight="1" x14ac:dyDescent="0.25">
      <c r="A9" s="110" t="s">
        <v>103</v>
      </c>
      <c r="B9" s="148">
        <v>258</v>
      </c>
      <c r="C9" s="165">
        <v>0.55128205128205099</v>
      </c>
      <c r="D9" s="148">
        <v>193</v>
      </c>
      <c r="E9" s="166">
        <v>0.61464968152866195</v>
      </c>
      <c r="F9" s="167">
        <v>451</v>
      </c>
      <c r="G9" s="168">
        <v>0.57672634271099699</v>
      </c>
    </row>
    <row r="10" spans="1:7" ht="20.100000000000001" customHeight="1" x14ac:dyDescent="0.25">
      <c r="A10" s="160" t="s">
        <v>60</v>
      </c>
      <c r="B10" s="145">
        <v>319</v>
      </c>
      <c r="C10" s="161">
        <v>0.68162393162393198</v>
      </c>
      <c r="D10" s="145">
        <v>255</v>
      </c>
      <c r="E10" s="162">
        <v>0.81210191082802596</v>
      </c>
      <c r="F10" s="163">
        <v>574</v>
      </c>
      <c r="G10" s="164">
        <v>0.73401534526854195</v>
      </c>
    </row>
    <row r="11" spans="1:7" ht="20.100000000000001" customHeight="1" x14ac:dyDescent="0.25">
      <c r="A11" s="110" t="s">
        <v>99</v>
      </c>
      <c r="B11" s="148">
        <v>147</v>
      </c>
      <c r="C11" s="165">
        <v>0.31410256410256399</v>
      </c>
      <c r="D11" s="148">
        <v>211</v>
      </c>
      <c r="E11" s="166">
        <v>0.67197452229299404</v>
      </c>
      <c r="F11" s="167">
        <v>358</v>
      </c>
      <c r="G11" s="168">
        <v>0.45780051150895101</v>
      </c>
    </row>
    <row r="12" spans="1:7" ht="20.100000000000001" customHeight="1" x14ac:dyDescent="0.25">
      <c r="A12" s="160" t="s">
        <v>59</v>
      </c>
      <c r="B12" s="145">
        <v>286</v>
      </c>
      <c r="C12" s="161">
        <v>0.61111111111111105</v>
      </c>
      <c r="D12" s="145">
        <v>227</v>
      </c>
      <c r="E12" s="162">
        <v>0.72292993630573199</v>
      </c>
      <c r="F12" s="163">
        <v>513</v>
      </c>
      <c r="G12" s="164">
        <v>0.65601023017902804</v>
      </c>
    </row>
    <row r="13" spans="1:7" ht="28.5" customHeight="1" x14ac:dyDescent="0.25">
      <c r="A13" s="110" t="s">
        <v>295</v>
      </c>
      <c r="B13" s="148">
        <v>12</v>
      </c>
      <c r="C13" s="165">
        <v>2.5641025641025599E-2</v>
      </c>
      <c r="D13" s="148">
        <v>0</v>
      </c>
      <c r="E13" s="166">
        <v>0</v>
      </c>
      <c r="F13" s="167">
        <v>12</v>
      </c>
      <c r="G13" s="168">
        <v>1.5345268542199499E-2</v>
      </c>
    </row>
    <row r="14" spans="1:7" ht="20.100000000000001" customHeight="1" x14ac:dyDescent="0.25">
      <c r="A14" s="160" t="s">
        <v>191</v>
      </c>
      <c r="B14" s="145">
        <v>86</v>
      </c>
      <c r="C14" s="161">
        <v>0.183760683760684</v>
      </c>
      <c r="D14" s="145">
        <v>15</v>
      </c>
      <c r="E14" s="162">
        <v>4.7770700636942699E-2</v>
      </c>
      <c r="F14" s="163">
        <v>101</v>
      </c>
      <c r="G14" s="164">
        <v>0.129156010230179</v>
      </c>
    </row>
    <row r="15" spans="1:7" ht="20.100000000000001" customHeight="1" x14ac:dyDescent="0.25">
      <c r="A15" s="110" t="s">
        <v>224</v>
      </c>
      <c r="B15" s="148">
        <v>156</v>
      </c>
      <c r="C15" s="165">
        <v>0.33333333333333298</v>
      </c>
      <c r="D15" s="148">
        <v>27</v>
      </c>
      <c r="E15" s="166">
        <v>8.5987261146496796E-2</v>
      </c>
      <c r="F15" s="167">
        <v>183</v>
      </c>
      <c r="G15" s="168">
        <v>0.23401534526854201</v>
      </c>
    </row>
    <row r="16" spans="1:7" ht="20.100000000000001" customHeight="1" x14ac:dyDescent="0.25">
      <c r="A16" s="160" t="s">
        <v>277</v>
      </c>
      <c r="B16" s="145">
        <v>34</v>
      </c>
      <c r="C16" s="161">
        <v>7.2649572649572697E-2</v>
      </c>
      <c r="D16" s="145">
        <v>45</v>
      </c>
      <c r="E16" s="162">
        <v>0.14331210191082799</v>
      </c>
      <c r="F16" s="163">
        <v>79</v>
      </c>
      <c r="G16" s="164">
        <v>0.101023017902813</v>
      </c>
    </row>
    <row r="17" spans="1:7" ht="20.100000000000001" customHeight="1" x14ac:dyDescent="0.25">
      <c r="A17" s="110" t="s">
        <v>225</v>
      </c>
      <c r="B17" s="148">
        <v>37</v>
      </c>
      <c r="C17" s="165">
        <v>7.9059829059829098E-2</v>
      </c>
      <c r="D17" s="148">
        <v>40</v>
      </c>
      <c r="E17" s="166">
        <v>0.12738853503184699</v>
      </c>
      <c r="F17" s="167">
        <v>77</v>
      </c>
      <c r="G17" s="168">
        <v>9.8465473145780094E-2</v>
      </c>
    </row>
    <row r="18" spans="1:7" ht="20.100000000000001" customHeight="1" x14ac:dyDescent="0.25">
      <c r="A18" s="160" t="s">
        <v>226</v>
      </c>
      <c r="B18" s="145">
        <v>52</v>
      </c>
      <c r="C18" s="161">
        <v>0.11111111111111099</v>
      </c>
      <c r="D18" s="145">
        <v>18</v>
      </c>
      <c r="E18" s="162">
        <v>5.7324840764331197E-2</v>
      </c>
      <c r="F18" s="163">
        <v>70</v>
      </c>
      <c r="G18" s="164">
        <v>8.9514066496163697E-2</v>
      </c>
    </row>
    <row r="19" spans="1:7" ht="20.100000000000001" customHeight="1" x14ac:dyDescent="0.25">
      <c r="A19" s="110" t="s">
        <v>96</v>
      </c>
      <c r="B19" s="148">
        <v>231</v>
      </c>
      <c r="C19" s="165">
        <v>0.493589743589744</v>
      </c>
      <c r="D19" s="148">
        <v>125</v>
      </c>
      <c r="E19" s="166">
        <v>0.39808917197452198</v>
      </c>
      <c r="F19" s="167">
        <v>356</v>
      </c>
      <c r="G19" s="168">
        <v>0.455242966751918</v>
      </c>
    </row>
    <row r="20" spans="1:7" ht="20.100000000000001" customHeight="1" x14ac:dyDescent="0.25">
      <c r="A20" s="160" t="s">
        <v>58</v>
      </c>
      <c r="B20" s="145">
        <v>296</v>
      </c>
      <c r="C20" s="161">
        <v>0.63247863247863301</v>
      </c>
      <c r="D20" s="145">
        <v>228</v>
      </c>
      <c r="E20" s="162">
        <v>0.72611464968152895</v>
      </c>
      <c r="F20" s="163">
        <v>524</v>
      </c>
      <c r="G20" s="164">
        <v>0.67007672634271098</v>
      </c>
    </row>
    <row r="21" spans="1:7" ht="20.100000000000001" customHeight="1" x14ac:dyDescent="0.25">
      <c r="A21" s="110" t="s">
        <v>135</v>
      </c>
      <c r="B21" s="148">
        <v>60</v>
      </c>
      <c r="C21" s="165">
        <v>0.128205128205128</v>
      </c>
      <c r="D21" s="148">
        <v>87</v>
      </c>
      <c r="E21" s="166">
        <v>0.27707006369426801</v>
      </c>
      <c r="F21" s="167">
        <v>147</v>
      </c>
      <c r="G21" s="168">
        <v>0.187979539641944</v>
      </c>
    </row>
    <row r="22" spans="1:7" ht="20.100000000000001" customHeight="1" x14ac:dyDescent="0.25">
      <c r="A22" s="160" t="s">
        <v>206</v>
      </c>
      <c r="B22" s="145">
        <v>23</v>
      </c>
      <c r="C22" s="161">
        <v>4.9145299145299103E-2</v>
      </c>
      <c r="D22" s="145">
        <v>182</v>
      </c>
      <c r="E22" s="162">
        <v>0.579617834394904</v>
      </c>
      <c r="F22" s="163">
        <v>205</v>
      </c>
      <c r="G22" s="164">
        <v>0.262148337595908</v>
      </c>
    </row>
    <row r="23" spans="1:7" ht="20.100000000000001" customHeight="1" x14ac:dyDescent="0.25">
      <c r="A23" s="110" t="s">
        <v>134</v>
      </c>
      <c r="B23" s="148">
        <v>312</v>
      </c>
      <c r="C23" s="165">
        <v>0.66666666666666696</v>
      </c>
      <c r="D23" s="148">
        <v>240</v>
      </c>
      <c r="E23" s="166">
        <v>0.76433121019108297</v>
      </c>
      <c r="F23" s="167">
        <v>552</v>
      </c>
      <c r="G23" s="168">
        <v>0.70588235294117696</v>
      </c>
    </row>
    <row r="24" spans="1:7" ht="20.100000000000001" customHeight="1" x14ac:dyDescent="0.25">
      <c r="A24" s="160" t="s">
        <v>133</v>
      </c>
      <c r="B24" s="145">
        <v>118</v>
      </c>
      <c r="C24" s="161">
        <v>0.25213675213675202</v>
      </c>
      <c r="D24" s="145">
        <v>187</v>
      </c>
      <c r="E24" s="162">
        <v>0.595541401273885</v>
      </c>
      <c r="F24" s="163">
        <v>305</v>
      </c>
      <c r="G24" s="164">
        <v>0.39002557544756999</v>
      </c>
    </row>
    <row r="25" spans="1:7" ht="20.100000000000001" customHeight="1" x14ac:dyDescent="0.25">
      <c r="A25" s="110" t="s">
        <v>175</v>
      </c>
      <c r="B25" s="148">
        <v>306</v>
      </c>
      <c r="C25" s="165">
        <v>0.65384615384615397</v>
      </c>
      <c r="D25" s="148">
        <v>238</v>
      </c>
      <c r="E25" s="166">
        <v>0.75796178343949105</v>
      </c>
      <c r="F25" s="167">
        <v>544</v>
      </c>
      <c r="G25" s="168">
        <v>0.69565217391304301</v>
      </c>
    </row>
    <row r="26" spans="1:7" ht="20.100000000000001" customHeight="1" x14ac:dyDescent="0.25">
      <c r="A26" s="160" t="s">
        <v>207</v>
      </c>
      <c r="B26" s="145">
        <v>308</v>
      </c>
      <c r="C26" s="161">
        <v>0.658119658119658</v>
      </c>
      <c r="D26" s="145">
        <v>243</v>
      </c>
      <c r="E26" s="162">
        <v>0.77388535031847105</v>
      </c>
      <c r="F26" s="163">
        <v>551</v>
      </c>
      <c r="G26" s="164">
        <v>0.70460358056266004</v>
      </c>
    </row>
    <row r="27" spans="1:7" ht="19.5" customHeight="1" x14ac:dyDescent="0.25">
      <c r="A27" s="110" t="s">
        <v>54</v>
      </c>
      <c r="B27" s="148">
        <v>316</v>
      </c>
      <c r="C27" s="165">
        <v>0.67521367521367504</v>
      </c>
      <c r="D27" s="148">
        <v>244</v>
      </c>
      <c r="E27" s="166">
        <v>0.77707006369426801</v>
      </c>
      <c r="F27" s="167">
        <v>560</v>
      </c>
      <c r="G27" s="168">
        <v>0.71611253196930902</v>
      </c>
    </row>
    <row r="28" spans="1:7" ht="19.5" customHeight="1" x14ac:dyDescent="0.25">
      <c r="A28" s="160" t="s">
        <v>89</v>
      </c>
      <c r="B28" s="145">
        <v>89</v>
      </c>
      <c r="C28" s="161">
        <v>0.19017094017093999</v>
      </c>
      <c r="D28" s="145">
        <v>117</v>
      </c>
      <c r="E28" s="162">
        <v>0.37261146496815301</v>
      </c>
      <c r="F28" s="163">
        <v>206</v>
      </c>
      <c r="G28" s="164">
        <v>0.26342710997442498</v>
      </c>
    </row>
    <row r="29" spans="1:7" ht="20.100000000000001" customHeight="1" x14ac:dyDescent="0.25">
      <c r="A29" s="110" t="s">
        <v>208</v>
      </c>
      <c r="B29" s="148">
        <v>132</v>
      </c>
      <c r="C29" s="165">
        <v>0.28205128205128199</v>
      </c>
      <c r="D29" s="148">
        <v>225</v>
      </c>
      <c r="E29" s="166">
        <v>0.71656050955413997</v>
      </c>
      <c r="F29" s="167">
        <v>357</v>
      </c>
      <c r="G29" s="168">
        <v>0.45652173913043498</v>
      </c>
    </row>
    <row r="30" spans="1:7" ht="20.100000000000001" customHeight="1" x14ac:dyDescent="0.25">
      <c r="A30" s="160" t="s">
        <v>209</v>
      </c>
      <c r="B30" s="145">
        <v>25</v>
      </c>
      <c r="C30" s="161">
        <v>5.3418803418803402E-2</v>
      </c>
      <c r="D30" s="145">
        <v>65</v>
      </c>
      <c r="E30" s="162">
        <v>0.20700636942675199</v>
      </c>
      <c r="F30" s="163">
        <v>90</v>
      </c>
      <c r="G30" s="164">
        <v>0.11508951406649599</v>
      </c>
    </row>
    <row r="31" spans="1:7" ht="20.100000000000001" customHeight="1" x14ac:dyDescent="0.25">
      <c r="A31" s="110" t="s">
        <v>52</v>
      </c>
      <c r="B31" s="148">
        <v>78</v>
      </c>
      <c r="C31" s="165">
        <v>0.16666666666666699</v>
      </c>
      <c r="D31" s="148">
        <v>103</v>
      </c>
      <c r="E31" s="166">
        <v>0.32802547770700602</v>
      </c>
      <c r="F31" s="167">
        <v>181</v>
      </c>
      <c r="G31" s="168">
        <v>0.23145780051150899</v>
      </c>
    </row>
    <row r="32" spans="1:7" ht="20.100000000000001" customHeight="1" x14ac:dyDescent="0.25">
      <c r="A32" s="160" t="s">
        <v>227</v>
      </c>
      <c r="B32" s="145">
        <v>79</v>
      </c>
      <c r="C32" s="161">
        <v>0.16880341880341901</v>
      </c>
      <c r="D32" s="145">
        <v>50</v>
      </c>
      <c r="E32" s="162">
        <v>0.15923566878980899</v>
      </c>
      <c r="F32" s="163">
        <v>129</v>
      </c>
      <c r="G32" s="164">
        <v>0.16496163682864501</v>
      </c>
    </row>
    <row r="33" spans="1:7" ht="20.100000000000001" customHeight="1" x14ac:dyDescent="0.25">
      <c r="A33" s="110" t="s">
        <v>192</v>
      </c>
      <c r="B33" s="148">
        <v>132</v>
      </c>
      <c r="C33" s="165">
        <v>0.28205128205128199</v>
      </c>
      <c r="D33" s="148">
        <v>74</v>
      </c>
      <c r="E33" s="166">
        <v>0.23566878980891701</v>
      </c>
      <c r="F33" s="167">
        <v>206</v>
      </c>
      <c r="G33" s="168">
        <v>0.26342710997442498</v>
      </c>
    </row>
    <row r="34" spans="1:7" ht="20.100000000000001" customHeight="1" x14ac:dyDescent="0.25">
      <c r="A34" s="160" t="s">
        <v>122</v>
      </c>
      <c r="B34" s="145">
        <v>228</v>
      </c>
      <c r="C34" s="161">
        <v>0.487179487179487</v>
      </c>
      <c r="D34" s="145">
        <v>57</v>
      </c>
      <c r="E34" s="162">
        <v>0.18152866242038199</v>
      </c>
      <c r="F34" s="163">
        <v>285</v>
      </c>
      <c r="G34" s="164">
        <v>0.36445012787723802</v>
      </c>
    </row>
    <row r="35" spans="1:7" ht="20.100000000000001" customHeight="1" x14ac:dyDescent="0.25">
      <c r="A35" s="110" t="s">
        <v>228</v>
      </c>
      <c r="B35" s="148">
        <v>213</v>
      </c>
      <c r="C35" s="165">
        <v>0.45512820512820501</v>
      </c>
      <c r="D35" s="148">
        <v>138</v>
      </c>
      <c r="E35" s="166">
        <v>0.43949044585987301</v>
      </c>
      <c r="F35" s="167">
        <v>351</v>
      </c>
      <c r="G35" s="168">
        <v>0.44884910485933499</v>
      </c>
    </row>
    <row r="36" spans="1:7" ht="20.100000000000001" customHeight="1" x14ac:dyDescent="0.25">
      <c r="A36" s="160" t="s">
        <v>131</v>
      </c>
      <c r="B36" s="145">
        <v>281</v>
      </c>
      <c r="C36" s="161">
        <v>0.60042735042734996</v>
      </c>
      <c r="D36" s="145">
        <v>208</v>
      </c>
      <c r="E36" s="162">
        <v>0.66242038216560495</v>
      </c>
      <c r="F36" s="163">
        <v>489</v>
      </c>
      <c r="G36" s="164">
        <v>0.62531969309462898</v>
      </c>
    </row>
    <row r="37" spans="1:7" ht="20.100000000000001" customHeight="1" x14ac:dyDescent="0.25">
      <c r="A37" s="110" t="s">
        <v>193</v>
      </c>
      <c r="B37" s="148">
        <v>170</v>
      </c>
      <c r="C37" s="165">
        <v>0.36324786324786301</v>
      </c>
      <c r="D37" s="148">
        <v>36</v>
      </c>
      <c r="E37" s="166">
        <v>0.11464968152866201</v>
      </c>
      <c r="F37" s="167">
        <v>206</v>
      </c>
      <c r="G37" s="168">
        <v>0.26342710997442498</v>
      </c>
    </row>
    <row r="38" spans="1:7" ht="20.100000000000001" customHeight="1" x14ac:dyDescent="0.25">
      <c r="A38" s="160" t="s">
        <v>194</v>
      </c>
      <c r="B38" s="145">
        <v>233</v>
      </c>
      <c r="C38" s="161">
        <v>0.49786324786324798</v>
      </c>
      <c r="D38" s="145">
        <v>183</v>
      </c>
      <c r="E38" s="162">
        <v>0.58280254777070095</v>
      </c>
      <c r="F38" s="163">
        <v>416</v>
      </c>
      <c r="G38" s="164">
        <v>0.53196930946291598</v>
      </c>
    </row>
    <row r="39" spans="1:7" ht="20.100000000000001" customHeight="1" x14ac:dyDescent="0.25">
      <c r="A39" s="110" t="s">
        <v>229</v>
      </c>
      <c r="B39" s="148">
        <v>467</v>
      </c>
      <c r="C39" s="165">
        <v>0.99786324786324798</v>
      </c>
      <c r="D39" s="148">
        <v>312</v>
      </c>
      <c r="E39" s="166">
        <v>0.99363057324840798</v>
      </c>
      <c r="F39" s="167">
        <v>779</v>
      </c>
      <c r="G39" s="168">
        <v>0.99616368286445001</v>
      </c>
    </row>
    <row r="40" spans="1:7" ht="20.100000000000001" customHeight="1" x14ac:dyDescent="0.25">
      <c r="A40" s="160" t="s">
        <v>210</v>
      </c>
      <c r="B40" s="145">
        <v>146</v>
      </c>
      <c r="C40" s="161">
        <v>0.31196581196581202</v>
      </c>
      <c r="D40" s="145">
        <v>14</v>
      </c>
      <c r="E40" s="162">
        <v>4.4585987261146501E-2</v>
      </c>
      <c r="F40" s="163">
        <v>160</v>
      </c>
      <c r="G40" s="164">
        <v>0.20460358056266001</v>
      </c>
    </row>
    <row r="41" spans="1:7" ht="20.100000000000001" customHeight="1" x14ac:dyDescent="0.25">
      <c r="A41" s="110" t="s">
        <v>278</v>
      </c>
      <c r="B41" s="148">
        <v>145</v>
      </c>
      <c r="C41" s="165">
        <v>0.30982905982906001</v>
      </c>
      <c r="D41" s="148">
        <v>19</v>
      </c>
      <c r="E41" s="166">
        <v>6.0509554140127403E-2</v>
      </c>
      <c r="F41" s="167">
        <v>164</v>
      </c>
      <c r="G41" s="168">
        <v>0.20971867007672601</v>
      </c>
    </row>
    <row r="42" spans="1:7" ht="20.100000000000001" customHeight="1" x14ac:dyDescent="0.25">
      <c r="A42" s="160" t="s">
        <v>230</v>
      </c>
      <c r="B42" s="145">
        <v>393</v>
      </c>
      <c r="C42" s="161">
        <v>0.83974358974358998</v>
      </c>
      <c r="D42" s="145">
        <v>273</v>
      </c>
      <c r="E42" s="162">
        <v>0.86942675159235705</v>
      </c>
      <c r="F42" s="163">
        <v>666</v>
      </c>
      <c r="G42" s="164">
        <v>0.85166240409207195</v>
      </c>
    </row>
    <row r="43" spans="1:7" ht="20.100000000000001" customHeight="1" x14ac:dyDescent="0.25">
      <c r="A43" s="110" t="s">
        <v>83</v>
      </c>
      <c r="B43" s="148">
        <v>119</v>
      </c>
      <c r="C43" s="165">
        <v>0.25427350427350398</v>
      </c>
      <c r="D43" s="148">
        <v>61</v>
      </c>
      <c r="E43" s="166">
        <v>0.194267515923567</v>
      </c>
      <c r="F43" s="167">
        <v>180</v>
      </c>
      <c r="G43" s="168">
        <v>0.23017902813299199</v>
      </c>
    </row>
    <row r="44" spans="1:7" ht="20.100000000000001" customHeight="1" x14ac:dyDescent="0.25">
      <c r="A44" s="160" t="s">
        <v>211</v>
      </c>
      <c r="B44" s="145">
        <v>53</v>
      </c>
      <c r="C44" s="161">
        <v>0.113247863247863</v>
      </c>
      <c r="D44" s="145">
        <v>54</v>
      </c>
      <c r="E44" s="162">
        <v>0.17197452229299401</v>
      </c>
      <c r="F44" s="163">
        <v>107</v>
      </c>
      <c r="G44" s="164">
        <v>0.13682864450127899</v>
      </c>
    </row>
    <row r="45" spans="1:7" ht="20.100000000000001" customHeight="1" x14ac:dyDescent="0.25">
      <c r="A45" s="110" t="s">
        <v>231</v>
      </c>
      <c r="B45" s="148">
        <v>421</v>
      </c>
      <c r="C45" s="165">
        <v>0.89957264957265004</v>
      </c>
      <c r="D45" s="148">
        <v>241</v>
      </c>
      <c r="E45" s="166">
        <v>0.76751592356687903</v>
      </c>
      <c r="F45" s="167">
        <v>662</v>
      </c>
      <c r="G45" s="168">
        <v>0.84654731457800503</v>
      </c>
    </row>
    <row r="46" spans="1:7" ht="20.100000000000001" customHeight="1" x14ac:dyDescent="0.25">
      <c r="A46" s="160" t="s">
        <v>232</v>
      </c>
      <c r="B46" s="145">
        <v>77</v>
      </c>
      <c r="C46" s="161">
        <v>0.164529914529915</v>
      </c>
      <c r="D46" s="145">
        <v>28</v>
      </c>
      <c r="E46" s="162">
        <v>8.9171974522293002E-2</v>
      </c>
      <c r="F46" s="163">
        <v>105</v>
      </c>
      <c r="G46" s="164">
        <v>0.134271099744246</v>
      </c>
    </row>
    <row r="47" spans="1:7" ht="20.100000000000001" customHeight="1" x14ac:dyDescent="0.25">
      <c r="A47" s="110" t="s">
        <v>233</v>
      </c>
      <c r="B47" s="148">
        <v>76</v>
      </c>
      <c r="C47" s="165">
        <v>0.16239316239316201</v>
      </c>
      <c r="D47" s="148">
        <v>81</v>
      </c>
      <c r="E47" s="166">
        <v>0.25796178343949</v>
      </c>
      <c r="F47" s="167">
        <v>157</v>
      </c>
      <c r="G47" s="168">
        <v>0.20076726342710999</v>
      </c>
    </row>
    <row r="48" spans="1:7" ht="20.100000000000001" customHeight="1" x14ac:dyDescent="0.25">
      <c r="A48" s="160" t="s">
        <v>81</v>
      </c>
      <c r="B48" s="145">
        <v>190</v>
      </c>
      <c r="C48" s="161">
        <v>0.40598290598290598</v>
      </c>
      <c r="D48" s="145">
        <v>70</v>
      </c>
      <c r="E48" s="162">
        <v>0.22292993630573299</v>
      </c>
      <c r="F48" s="163">
        <v>260</v>
      </c>
      <c r="G48" s="164">
        <v>0.33248081841432198</v>
      </c>
    </row>
    <row r="49" spans="1:7" ht="20.100000000000001" customHeight="1" x14ac:dyDescent="0.25">
      <c r="A49" s="110" t="s">
        <v>212</v>
      </c>
      <c r="B49" s="148">
        <v>283</v>
      </c>
      <c r="C49" s="165">
        <v>0.604700854700855</v>
      </c>
      <c r="D49" s="148">
        <v>233</v>
      </c>
      <c r="E49" s="166">
        <v>0.74203821656051006</v>
      </c>
      <c r="F49" s="167">
        <v>516</v>
      </c>
      <c r="G49" s="168">
        <v>0.65984654731457804</v>
      </c>
    </row>
    <row r="50" spans="1:7" ht="20.100000000000001" customHeight="1" x14ac:dyDescent="0.25">
      <c r="A50" s="160" t="s">
        <v>195</v>
      </c>
      <c r="B50" s="145">
        <v>285</v>
      </c>
      <c r="C50" s="161">
        <v>0.60897435897435903</v>
      </c>
      <c r="D50" s="145">
        <v>207</v>
      </c>
      <c r="E50" s="162">
        <v>0.65923566878980899</v>
      </c>
      <c r="F50" s="163">
        <v>492</v>
      </c>
      <c r="G50" s="164">
        <v>0.62915601023017897</v>
      </c>
    </row>
    <row r="51" spans="1:7" ht="20.100000000000001" customHeight="1" x14ac:dyDescent="0.25">
      <c r="A51" s="110" t="s">
        <v>213</v>
      </c>
      <c r="B51" s="148">
        <v>102</v>
      </c>
      <c r="C51" s="165">
        <v>0.21794871794871801</v>
      </c>
      <c r="D51" s="148">
        <v>101</v>
      </c>
      <c r="E51" s="166">
        <v>0.321656050955414</v>
      </c>
      <c r="F51" s="167">
        <v>203</v>
      </c>
      <c r="G51" s="168">
        <v>0.25959079283887498</v>
      </c>
    </row>
    <row r="52" spans="1:7" ht="20.100000000000001" customHeight="1" x14ac:dyDescent="0.25">
      <c r="A52" s="160" t="s">
        <v>196</v>
      </c>
      <c r="B52" s="145">
        <v>6</v>
      </c>
      <c r="C52" s="161">
        <v>1.2820512820512799E-2</v>
      </c>
      <c r="D52" s="145">
        <v>1</v>
      </c>
      <c r="E52" s="162">
        <v>3.1847133757961798E-3</v>
      </c>
      <c r="F52" s="163">
        <v>7</v>
      </c>
      <c r="G52" s="164">
        <v>8.9514066496163697E-3</v>
      </c>
    </row>
    <row r="53" spans="1:7" ht="20.100000000000001" customHeight="1" x14ac:dyDescent="0.25">
      <c r="A53" s="110" t="s">
        <v>234</v>
      </c>
      <c r="B53" s="148">
        <v>363</v>
      </c>
      <c r="C53" s="165">
        <v>0.77564102564102599</v>
      </c>
      <c r="D53" s="148">
        <v>191</v>
      </c>
      <c r="E53" s="166">
        <v>0.60828025477707004</v>
      </c>
      <c r="F53" s="167">
        <v>554</v>
      </c>
      <c r="G53" s="168">
        <v>0.70843989769821003</v>
      </c>
    </row>
    <row r="54" spans="1:7" ht="20.100000000000001" customHeight="1" x14ac:dyDescent="0.25">
      <c r="A54" s="160" t="s">
        <v>214</v>
      </c>
      <c r="B54" s="145">
        <v>149</v>
      </c>
      <c r="C54" s="161">
        <v>0.31837606837606802</v>
      </c>
      <c r="D54" s="145">
        <v>70</v>
      </c>
      <c r="E54" s="162">
        <v>0.22292993630573299</v>
      </c>
      <c r="F54" s="163">
        <v>219</v>
      </c>
      <c r="G54" s="164">
        <v>0.28005115089514099</v>
      </c>
    </row>
    <row r="55" spans="1:7" ht="20.100000000000001" customHeight="1" x14ac:dyDescent="0.25">
      <c r="A55" s="110" t="s">
        <v>78</v>
      </c>
      <c r="B55" s="148">
        <v>147</v>
      </c>
      <c r="C55" s="165">
        <v>0.31410256410256399</v>
      </c>
      <c r="D55" s="148">
        <v>83</v>
      </c>
      <c r="E55" s="166">
        <v>0.26433121019108302</v>
      </c>
      <c r="F55" s="167">
        <v>230</v>
      </c>
      <c r="G55" s="168">
        <v>0.29411764705882398</v>
      </c>
    </row>
    <row r="56" spans="1:7" ht="20.100000000000001" customHeight="1" x14ac:dyDescent="0.25">
      <c r="A56" s="160" t="s">
        <v>215</v>
      </c>
      <c r="B56" s="145">
        <v>104</v>
      </c>
      <c r="C56" s="161">
        <v>0.22222222222222199</v>
      </c>
      <c r="D56" s="145">
        <v>63</v>
      </c>
      <c r="E56" s="162">
        <v>0.200636942675159</v>
      </c>
      <c r="F56" s="163">
        <v>167</v>
      </c>
      <c r="G56" s="164">
        <v>0.213554987212276</v>
      </c>
    </row>
    <row r="57" spans="1:7" ht="20.100000000000001" customHeight="1" x14ac:dyDescent="0.25">
      <c r="A57" s="110" t="s">
        <v>216</v>
      </c>
      <c r="B57" s="148">
        <v>62</v>
      </c>
      <c r="C57" s="165">
        <v>0.13247863247863201</v>
      </c>
      <c r="D57" s="148">
        <v>11</v>
      </c>
      <c r="E57" s="166">
        <v>3.5031847133758003E-2</v>
      </c>
      <c r="F57" s="167">
        <v>73</v>
      </c>
      <c r="G57" s="168">
        <v>9.3350383631713593E-2</v>
      </c>
    </row>
    <row r="58" spans="1:7" ht="20.100000000000001" customHeight="1" x14ac:dyDescent="0.25">
      <c r="A58" s="160" t="s">
        <v>235</v>
      </c>
      <c r="B58" s="145">
        <v>274</v>
      </c>
      <c r="C58" s="161">
        <v>0.58547008547008605</v>
      </c>
      <c r="D58" s="145">
        <v>141</v>
      </c>
      <c r="E58" s="162">
        <v>0.44904458598726099</v>
      </c>
      <c r="F58" s="163">
        <v>415</v>
      </c>
      <c r="G58" s="164">
        <v>0.53069053708439895</v>
      </c>
    </row>
    <row r="59" spans="1:7" ht="33" customHeight="1" x14ac:dyDescent="0.25">
      <c r="A59" s="110" t="s">
        <v>236</v>
      </c>
      <c r="B59" s="148">
        <v>116</v>
      </c>
      <c r="C59" s="165">
        <v>0.24786324786324801</v>
      </c>
      <c r="D59" s="148">
        <v>74</v>
      </c>
      <c r="E59" s="166">
        <v>0.23566878980891701</v>
      </c>
      <c r="F59" s="167">
        <v>190</v>
      </c>
      <c r="G59" s="168">
        <v>0.242966751918159</v>
      </c>
    </row>
    <row r="60" spans="1:7" ht="20.100000000000001" customHeight="1" x14ac:dyDescent="0.25">
      <c r="A60" s="160" t="s">
        <v>237</v>
      </c>
      <c r="B60" s="145">
        <v>23</v>
      </c>
      <c r="C60" s="161">
        <v>4.9145299145299103E-2</v>
      </c>
      <c r="D60" s="145">
        <v>7</v>
      </c>
      <c r="E60" s="162">
        <v>2.2292993630573198E-2</v>
      </c>
      <c r="F60" s="163">
        <v>30</v>
      </c>
      <c r="G60" s="164">
        <v>3.8363171355498701E-2</v>
      </c>
    </row>
    <row r="61" spans="1:7" ht="20.100000000000001" customHeight="1" x14ac:dyDescent="0.25">
      <c r="A61" s="110" t="s">
        <v>217</v>
      </c>
      <c r="B61" s="148">
        <v>55</v>
      </c>
      <c r="C61" s="165">
        <v>0.11752136752136801</v>
      </c>
      <c r="D61" s="148">
        <v>49</v>
      </c>
      <c r="E61" s="166">
        <v>0.15605095541401301</v>
      </c>
      <c r="F61" s="167">
        <v>104</v>
      </c>
      <c r="G61" s="168">
        <v>0.132992327365729</v>
      </c>
    </row>
    <row r="62" spans="1:7" ht="20.100000000000001" customHeight="1" x14ac:dyDescent="0.25">
      <c r="A62" s="160" t="s">
        <v>238</v>
      </c>
      <c r="B62" s="145">
        <v>193</v>
      </c>
      <c r="C62" s="161">
        <v>0.41239316239316198</v>
      </c>
      <c r="D62" s="145">
        <v>109</v>
      </c>
      <c r="E62" s="162">
        <v>0.34713375796178297</v>
      </c>
      <c r="F62" s="163">
        <v>302</v>
      </c>
      <c r="G62" s="164">
        <v>0.38618925831202</v>
      </c>
    </row>
    <row r="63" spans="1:7" ht="20.100000000000001" customHeight="1" x14ac:dyDescent="0.25">
      <c r="A63" s="110" t="s">
        <v>67</v>
      </c>
      <c r="B63" s="148">
        <v>233</v>
      </c>
      <c r="C63" s="165">
        <v>0.49786324786324798</v>
      </c>
      <c r="D63" s="148">
        <v>126</v>
      </c>
      <c r="E63" s="166">
        <v>0.40127388535031899</v>
      </c>
      <c r="F63" s="167">
        <v>359</v>
      </c>
      <c r="G63" s="168">
        <v>0.45907928388746799</v>
      </c>
    </row>
    <row r="64" spans="1:7" ht="20.100000000000001" customHeight="1" x14ac:dyDescent="0.25">
      <c r="A64" s="160" t="s">
        <v>197</v>
      </c>
      <c r="B64" s="145">
        <v>2</v>
      </c>
      <c r="C64" s="161">
        <v>4.2735042735042696E-3</v>
      </c>
      <c r="D64" s="145">
        <v>12</v>
      </c>
      <c r="E64" s="162">
        <v>3.8216560509554097E-2</v>
      </c>
      <c r="F64" s="163">
        <v>14</v>
      </c>
      <c r="G64" s="164">
        <v>1.7902813299232701E-2</v>
      </c>
    </row>
    <row r="65" spans="1:7" ht="20.100000000000001" customHeight="1" x14ac:dyDescent="0.25">
      <c r="A65" s="110" t="s">
        <v>274</v>
      </c>
      <c r="B65" s="148">
        <v>26</v>
      </c>
      <c r="C65" s="165">
        <v>5.5555555555555601E-2</v>
      </c>
      <c r="D65" s="148">
        <v>62</v>
      </c>
      <c r="E65" s="166">
        <v>0.19745222929936301</v>
      </c>
      <c r="F65" s="167">
        <v>88</v>
      </c>
      <c r="G65" s="168">
        <v>0.11253196930946301</v>
      </c>
    </row>
    <row r="66" spans="1:7" ht="20.100000000000001" customHeight="1" x14ac:dyDescent="0.25">
      <c r="A66" s="160" t="s">
        <v>97</v>
      </c>
      <c r="B66" s="145">
        <v>157</v>
      </c>
      <c r="C66" s="161">
        <v>0.335470085470085</v>
      </c>
      <c r="D66" s="145">
        <v>39</v>
      </c>
      <c r="E66" s="162">
        <v>0.124203821656051</v>
      </c>
      <c r="F66" s="163">
        <v>196</v>
      </c>
      <c r="G66" s="164">
        <v>0.25063938618925802</v>
      </c>
    </row>
    <row r="67" spans="1:7" ht="20.100000000000001" customHeight="1" x14ac:dyDescent="0.25">
      <c r="A67" s="110" t="s">
        <v>239</v>
      </c>
      <c r="B67" s="148">
        <v>10</v>
      </c>
      <c r="C67" s="165">
        <v>2.1367521367521399E-2</v>
      </c>
      <c r="D67" s="148">
        <v>116</v>
      </c>
      <c r="E67" s="166">
        <v>0.36942675159235699</v>
      </c>
      <c r="F67" s="167">
        <v>126</v>
      </c>
      <c r="G67" s="168">
        <v>0.16112531969309499</v>
      </c>
    </row>
    <row r="68" spans="1:7" ht="20.100000000000001" customHeight="1" x14ac:dyDescent="0.25">
      <c r="A68" s="160" t="s">
        <v>275</v>
      </c>
      <c r="B68" s="145">
        <v>110</v>
      </c>
      <c r="C68" s="161">
        <v>0.23504273504273501</v>
      </c>
      <c r="D68" s="145">
        <v>216</v>
      </c>
      <c r="E68" s="162">
        <v>0.68789808917197504</v>
      </c>
      <c r="F68" s="163">
        <v>326</v>
      </c>
      <c r="G68" s="164">
        <v>0.41687979539641901</v>
      </c>
    </row>
    <row r="69" spans="1:7" ht="20.100000000000001" customHeight="1" x14ac:dyDescent="0.25">
      <c r="A69" s="110" t="s">
        <v>198</v>
      </c>
      <c r="B69" s="148">
        <v>14</v>
      </c>
      <c r="C69" s="165">
        <v>2.9914529914529898E-2</v>
      </c>
      <c r="D69" s="148">
        <v>16</v>
      </c>
      <c r="E69" s="166">
        <v>5.0955414012738898E-2</v>
      </c>
      <c r="F69" s="167">
        <v>30</v>
      </c>
      <c r="G69" s="168">
        <v>3.8363171355498701E-2</v>
      </c>
    </row>
    <row r="70" spans="1:7" ht="20.100000000000001" customHeight="1" x14ac:dyDescent="0.25">
      <c r="A70" s="160" t="s">
        <v>46</v>
      </c>
      <c r="B70" s="145">
        <v>205</v>
      </c>
      <c r="C70" s="161">
        <v>0.43803418803418798</v>
      </c>
      <c r="D70" s="145">
        <v>148</v>
      </c>
      <c r="E70" s="162">
        <v>0.47133757961783401</v>
      </c>
      <c r="F70" s="163">
        <v>353</v>
      </c>
      <c r="G70" s="164">
        <v>0.45140664961636801</v>
      </c>
    </row>
    <row r="71" spans="1:7" ht="20.100000000000001" customHeight="1" x14ac:dyDescent="0.25">
      <c r="A71" s="110" t="s">
        <v>102</v>
      </c>
      <c r="B71" s="148">
        <v>330</v>
      </c>
      <c r="C71" s="165">
        <v>0.70512820512820495</v>
      </c>
      <c r="D71" s="148">
        <v>243</v>
      </c>
      <c r="E71" s="166">
        <v>0.77388535031847105</v>
      </c>
      <c r="F71" s="167">
        <v>573</v>
      </c>
      <c r="G71" s="168">
        <v>0.73273657289002603</v>
      </c>
    </row>
    <row r="72" spans="1:7" ht="20.100000000000001" customHeight="1" x14ac:dyDescent="0.25">
      <c r="A72" s="160" t="s">
        <v>100</v>
      </c>
      <c r="B72" s="145">
        <v>80</v>
      </c>
      <c r="C72" s="161">
        <v>0.170940170940171</v>
      </c>
      <c r="D72" s="145">
        <v>52</v>
      </c>
      <c r="E72" s="162">
        <v>0.16560509554140099</v>
      </c>
      <c r="F72" s="163">
        <v>132</v>
      </c>
      <c r="G72" s="164">
        <v>0.168797953964194</v>
      </c>
    </row>
    <row r="73" spans="1:7" ht="20.100000000000001" customHeight="1" x14ac:dyDescent="0.25">
      <c r="A73" s="110" t="s">
        <v>199</v>
      </c>
      <c r="B73" s="148">
        <v>214</v>
      </c>
      <c r="C73" s="165">
        <v>0.45726495726495697</v>
      </c>
      <c r="D73" s="148">
        <v>48</v>
      </c>
      <c r="E73" s="166">
        <v>0.152866242038217</v>
      </c>
      <c r="F73" s="167">
        <v>262</v>
      </c>
      <c r="G73" s="168">
        <v>0.33503836317135499</v>
      </c>
    </row>
    <row r="74" spans="1:7" ht="20.100000000000001" customHeight="1" x14ac:dyDescent="0.25">
      <c r="A74" s="160" t="s">
        <v>240</v>
      </c>
      <c r="B74" s="145">
        <v>265</v>
      </c>
      <c r="C74" s="161">
        <v>0.566239316239316</v>
      </c>
      <c r="D74" s="145">
        <v>121</v>
      </c>
      <c r="E74" s="162">
        <v>0.38535031847133799</v>
      </c>
      <c r="F74" s="163">
        <v>386</v>
      </c>
      <c r="G74" s="164">
        <v>0.49360613810741699</v>
      </c>
    </row>
    <row r="75" spans="1:7" ht="20.100000000000001" customHeight="1" x14ac:dyDescent="0.25">
      <c r="A75" s="110" t="s">
        <v>94</v>
      </c>
      <c r="B75" s="148">
        <v>186</v>
      </c>
      <c r="C75" s="165">
        <v>0.39743589743589702</v>
      </c>
      <c r="D75" s="148">
        <v>124</v>
      </c>
      <c r="E75" s="166">
        <v>0.39490445859872603</v>
      </c>
      <c r="F75" s="167">
        <v>310</v>
      </c>
      <c r="G75" s="168">
        <v>0.396419437340153</v>
      </c>
    </row>
    <row r="76" spans="1:7" ht="20.100000000000001" customHeight="1" x14ac:dyDescent="0.25">
      <c r="A76" s="160" t="s">
        <v>92</v>
      </c>
      <c r="B76" s="145">
        <v>276</v>
      </c>
      <c r="C76" s="161">
        <v>0.58974358974358998</v>
      </c>
      <c r="D76" s="145">
        <v>202</v>
      </c>
      <c r="E76" s="162">
        <v>0.64331210191082799</v>
      </c>
      <c r="F76" s="163">
        <v>478</v>
      </c>
      <c r="G76" s="164">
        <v>0.61125319693094604</v>
      </c>
    </row>
    <row r="77" spans="1:7" ht="20.100000000000001" customHeight="1" x14ac:dyDescent="0.25">
      <c r="A77" s="110" t="s">
        <v>51</v>
      </c>
      <c r="B77" s="148">
        <v>97</v>
      </c>
      <c r="C77" s="165">
        <v>0.207264957264957</v>
      </c>
      <c r="D77" s="148">
        <v>166</v>
      </c>
      <c r="E77" s="166">
        <v>0.52866242038216604</v>
      </c>
      <c r="F77" s="167">
        <v>263</v>
      </c>
      <c r="G77" s="168">
        <v>0.33631713554987203</v>
      </c>
    </row>
    <row r="78" spans="1:7" ht="20.100000000000001" customHeight="1" x14ac:dyDescent="0.25">
      <c r="A78" s="160" t="s">
        <v>200</v>
      </c>
      <c r="B78" s="145">
        <v>168</v>
      </c>
      <c r="C78" s="161">
        <v>0.35897435897435898</v>
      </c>
      <c r="D78" s="145">
        <v>177</v>
      </c>
      <c r="E78" s="162">
        <v>0.563694267515924</v>
      </c>
      <c r="F78" s="163">
        <v>345</v>
      </c>
      <c r="G78" s="164">
        <v>0.441176470588235</v>
      </c>
    </row>
    <row r="79" spans="1:7" ht="20.100000000000001" customHeight="1" x14ac:dyDescent="0.25">
      <c r="A79" s="110" t="s">
        <v>57</v>
      </c>
      <c r="B79" s="148">
        <v>264</v>
      </c>
      <c r="C79" s="165">
        <v>0.56410256410256399</v>
      </c>
      <c r="D79" s="148">
        <v>219</v>
      </c>
      <c r="E79" s="166">
        <v>0.69745222929936301</v>
      </c>
      <c r="F79" s="167">
        <v>483</v>
      </c>
      <c r="G79" s="168">
        <v>0.61764705882352899</v>
      </c>
    </row>
    <row r="80" spans="1:7" ht="20.100000000000001" customHeight="1" x14ac:dyDescent="0.25">
      <c r="A80" s="160" t="s">
        <v>201</v>
      </c>
      <c r="B80" s="145">
        <v>164</v>
      </c>
      <c r="C80" s="161">
        <v>0.35042735042735002</v>
      </c>
      <c r="D80" s="145">
        <v>141</v>
      </c>
      <c r="E80" s="162">
        <v>0.44904458598726099</v>
      </c>
      <c r="F80" s="163">
        <v>305</v>
      </c>
      <c r="G80" s="164">
        <v>0.39002557544756999</v>
      </c>
    </row>
    <row r="81" spans="1:7" ht="20.100000000000001" customHeight="1" x14ac:dyDescent="0.25">
      <c r="A81" s="110" t="s">
        <v>218</v>
      </c>
      <c r="B81" s="148">
        <v>246</v>
      </c>
      <c r="C81" s="165">
        <v>0.52564102564102599</v>
      </c>
      <c r="D81" s="148">
        <v>169</v>
      </c>
      <c r="E81" s="166">
        <v>0.53821656050955402</v>
      </c>
      <c r="F81" s="167">
        <v>415</v>
      </c>
      <c r="G81" s="168">
        <v>0.53069053708439895</v>
      </c>
    </row>
    <row r="82" spans="1:7" ht="20.100000000000001" customHeight="1" x14ac:dyDescent="0.25">
      <c r="A82" s="160" t="s">
        <v>241</v>
      </c>
      <c r="B82" s="145">
        <v>268</v>
      </c>
      <c r="C82" s="161">
        <v>0.57264957264957295</v>
      </c>
      <c r="D82" s="145">
        <v>181</v>
      </c>
      <c r="E82" s="162">
        <v>0.57643312101910804</v>
      </c>
      <c r="F82" s="163">
        <v>449</v>
      </c>
      <c r="G82" s="164">
        <v>0.57416879795396403</v>
      </c>
    </row>
    <row r="83" spans="1:7" ht="20.100000000000001" customHeight="1" x14ac:dyDescent="0.25">
      <c r="A83" s="110" t="s">
        <v>219</v>
      </c>
      <c r="B83" s="148">
        <v>140</v>
      </c>
      <c r="C83" s="165">
        <v>0.29914529914529903</v>
      </c>
      <c r="D83" s="148">
        <v>46</v>
      </c>
      <c r="E83" s="166">
        <v>0.146496815286624</v>
      </c>
      <c r="F83" s="167">
        <v>186</v>
      </c>
      <c r="G83" s="168">
        <v>0.237851662404092</v>
      </c>
    </row>
    <row r="84" spans="1:7" ht="20.100000000000001" customHeight="1" x14ac:dyDescent="0.25">
      <c r="A84" s="160" t="s">
        <v>220</v>
      </c>
      <c r="B84" s="145">
        <v>82</v>
      </c>
      <c r="C84" s="161">
        <v>0.17521367521367501</v>
      </c>
      <c r="D84" s="145">
        <v>131</v>
      </c>
      <c r="E84" s="162">
        <v>0.41719745222929899</v>
      </c>
      <c r="F84" s="163">
        <v>213</v>
      </c>
      <c r="G84" s="164">
        <v>0.272378516624041</v>
      </c>
    </row>
    <row r="85" spans="1:7" ht="20.100000000000001" customHeight="1" x14ac:dyDescent="0.25">
      <c r="A85" s="110" t="s">
        <v>49</v>
      </c>
      <c r="B85" s="148">
        <v>301</v>
      </c>
      <c r="C85" s="165">
        <v>0.64316239316239299</v>
      </c>
      <c r="D85" s="148">
        <v>230</v>
      </c>
      <c r="E85" s="166">
        <v>0.73248407643312097</v>
      </c>
      <c r="F85" s="167">
        <v>531</v>
      </c>
      <c r="G85" s="168">
        <v>0.679028132992327</v>
      </c>
    </row>
    <row r="86" spans="1:7" ht="20.100000000000001" customHeight="1" x14ac:dyDescent="0.25">
      <c r="A86" s="160" t="s">
        <v>202</v>
      </c>
      <c r="B86" s="145">
        <v>214</v>
      </c>
      <c r="C86" s="161">
        <v>0.45726495726495697</v>
      </c>
      <c r="D86" s="145">
        <v>149</v>
      </c>
      <c r="E86" s="162">
        <v>0.47452229299363102</v>
      </c>
      <c r="F86" s="163">
        <v>363</v>
      </c>
      <c r="G86" s="164">
        <v>0.46419437340153502</v>
      </c>
    </row>
    <row r="87" spans="1:7" ht="20.100000000000001" customHeight="1" x14ac:dyDescent="0.25">
      <c r="A87" s="110" t="s">
        <v>84</v>
      </c>
      <c r="B87" s="148">
        <v>294</v>
      </c>
      <c r="C87" s="165">
        <v>0.62820512820512797</v>
      </c>
      <c r="D87" s="148">
        <v>233</v>
      </c>
      <c r="E87" s="166">
        <v>0.74203821656051006</v>
      </c>
      <c r="F87" s="167">
        <v>527</v>
      </c>
      <c r="G87" s="168">
        <v>0.67391304347826098</v>
      </c>
    </row>
    <row r="88" spans="1:7" ht="20.100000000000001" customHeight="1" x14ac:dyDescent="0.25">
      <c r="A88" s="160" t="s">
        <v>242</v>
      </c>
      <c r="B88" s="145">
        <v>139</v>
      </c>
      <c r="C88" s="161">
        <v>0.29700854700854701</v>
      </c>
      <c r="D88" s="145">
        <v>104</v>
      </c>
      <c r="E88" s="162">
        <v>0.33121019108280297</v>
      </c>
      <c r="F88" s="163">
        <v>243</v>
      </c>
      <c r="G88" s="164">
        <v>0.31074168797953999</v>
      </c>
    </row>
    <row r="89" spans="1:7" ht="20.100000000000001" customHeight="1" x14ac:dyDescent="0.25">
      <c r="A89" s="110" t="s">
        <v>47</v>
      </c>
      <c r="B89" s="148">
        <v>251</v>
      </c>
      <c r="C89" s="165">
        <v>0.53632478632478597</v>
      </c>
      <c r="D89" s="148">
        <v>198</v>
      </c>
      <c r="E89" s="166">
        <v>0.63057324840764295</v>
      </c>
      <c r="F89" s="167">
        <v>449</v>
      </c>
      <c r="G89" s="168">
        <v>0.57416879795396403</v>
      </c>
    </row>
    <row r="90" spans="1:7" ht="20.100000000000001" customHeight="1" x14ac:dyDescent="0.25">
      <c r="A90" s="160" t="s">
        <v>221</v>
      </c>
      <c r="B90" s="145">
        <v>134</v>
      </c>
      <c r="C90" s="161">
        <v>0.28632478632478597</v>
      </c>
      <c r="D90" s="145">
        <v>33</v>
      </c>
      <c r="E90" s="162">
        <v>0.105095541401274</v>
      </c>
      <c r="F90" s="163">
        <v>167</v>
      </c>
      <c r="G90" s="164">
        <v>0.213554987212276</v>
      </c>
    </row>
    <row r="91" spans="1:7" ht="20.100000000000001" customHeight="1" x14ac:dyDescent="0.25">
      <c r="A91" s="110" t="s">
        <v>243</v>
      </c>
      <c r="B91" s="148">
        <v>52</v>
      </c>
      <c r="C91" s="165">
        <v>0.11111111111111099</v>
      </c>
      <c r="D91" s="148">
        <v>124</v>
      </c>
      <c r="E91" s="166">
        <v>0.39490445859872603</v>
      </c>
      <c r="F91" s="167">
        <v>176</v>
      </c>
      <c r="G91" s="168">
        <v>0.22506393861892601</v>
      </c>
    </row>
    <row r="92" spans="1:7" ht="20.100000000000001" customHeight="1" x14ac:dyDescent="0.25">
      <c r="A92" s="160" t="s">
        <v>244</v>
      </c>
      <c r="B92" s="145">
        <v>290</v>
      </c>
      <c r="C92" s="161">
        <v>0.61965811965812001</v>
      </c>
      <c r="D92" s="145">
        <v>164</v>
      </c>
      <c r="E92" s="162">
        <v>0.52229299363057302</v>
      </c>
      <c r="F92" s="163">
        <v>454</v>
      </c>
      <c r="G92" s="164">
        <v>0.58056265984654698</v>
      </c>
    </row>
    <row r="93" spans="1:7" ht="20.100000000000001" customHeight="1" x14ac:dyDescent="0.25">
      <c r="A93" s="110" t="s">
        <v>45</v>
      </c>
      <c r="B93" s="148">
        <v>284</v>
      </c>
      <c r="C93" s="165">
        <v>0.60683760683760701</v>
      </c>
      <c r="D93" s="148">
        <v>222</v>
      </c>
      <c r="E93" s="166">
        <v>0.70700636942675199</v>
      </c>
      <c r="F93" s="167">
        <v>506</v>
      </c>
      <c r="G93" s="168">
        <v>0.64705882352941202</v>
      </c>
    </row>
    <row r="94" spans="1:7" ht="20.100000000000001" customHeight="1" x14ac:dyDescent="0.25">
      <c r="A94" s="160" t="s">
        <v>245</v>
      </c>
      <c r="B94" s="145">
        <v>16</v>
      </c>
      <c r="C94" s="161">
        <v>3.4188034188034198E-2</v>
      </c>
      <c r="D94" s="145">
        <v>1</v>
      </c>
      <c r="E94" s="162">
        <v>3.1847133757961798E-3</v>
      </c>
      <c r="F94" s="163">
        <v>17</v>
      </c>
      <c r="G94" s="164">
        <v>2.1739130434782601E-2</v>
      </c>
    </row>
    <row r="95" spans="1:7" ht="20.100000000000001" customHeight="1" x14ac:dyDescent="0.25">
      <c r="A95" s="110" t="s">
        <v>79</v>
      </c>
      <c r="B95" s="148">
        <v>339</v>
      </c>
      <c r="C95" s="165">
        <v>0.72435897435897401</v>
      </c>
      <c r="D95" s="148">
        <v>243</v>
      </c>
      <c r="E95" s="166">
        <v>0.77388535031847105</v>
      </c>
      <c r="F95" s="167">
        <v>582</v>
      </c>
      <c r="G95" s="168">
        <v>0.74424552429667501</v>
      </c>
    </row>
    <row r="96" spans="1:7" ht="20.100000000000001" customHeight="1" x14ac:dyDescent="0.25">
      <c r="A96" s="160" t="s">
        <v>276</v>
      </c>
      <c r="B96" s="145">
        <v>85</v>
      </c>
      <c r="C96" s="161">
        <v>0.18162393162393201</v>
      </c>
      <c r="D96" s="145">
        <v>41</v>
      </c>
      <c r="E96" s="162">
        <v>0.13057324840764301</v>
      </c>
      <c r="F96" s="163">
        <v>126</v>
      </c>
      <c r="G96" s="164">
        <v>0.16112531969309499</v>
      </c>
    </row>
    <row r="97" spans="1:7" ht="20.100000000000001" customHeight="1" x14ac:dyDescent="0.25">
      <c r="A97" s="110" t="s">
        <v>222</v>
      </c>
      <c r="B97" s="148">
        <v>45</v>
      </c>
      <c r="C97" s="165">
        <v>9.6153846153846201E-2</v>
      </c>
      <c r="D97" s="148">
        <v>42</v>
      </c>
      <c r="E97" s="166">
        <v>0.13375796178343899</v>
      </c>
      <c r="F97" s="167">
        <v>87</v>
      </c>
      <c r="G97" s="168">
        <v>0.111253196930946</v>
      </c>
    </row>
    <row r="98" spans="1:7" ht="20.100000000000001" customHeight="1" x14ac:dyDescent="0.25">
      <c r="A98" s="160" t="s">
        <v>124</v>
      </c>
      <c r="B98" s="145">
        <v>356</v>
      </c>
      <c r="C98" s="161">
        <v>0.76068376068376098</v>
      </c>
      <c r="D98" s="145">
        <v>184</v>
      </c>
      <c r="E98" s="162">
        <v>0.58598726114649702</v>
      </c>
      <c r="F98" s="163">
        <v>540</v>
      </c>
      <c r="G98" s="164">
        <v>0.69053708439897699</v>
      </c>
    </row>
    <row r="99" spans="1:7" ht="20.100000000000001" customHeight="1" x14ac:dyDescent="0.25">
      <c r="A99" s="110" t="s">
        <v>77</v>
      </c>
      <c r="B99" s="148">
        <v>227</v>
      </c>
      <c r="C99" s="165">
        <v>0.48504273504273498</v>
      </c>
      <c r="D99" s="148">
        <v>164</v>
      </c>
      <c r="E99" s="166">
        <v>0.52229299363057302</v>
      </c>
      <c r="F99" s="167">
        <v>391</v>
      </c>
      <c r="G99" s="168">
        <v>0.5</v>
      </c>
    </row>
    <row r="100" spans="1:7" ht="20.100000000000001" customHeight="1" x14ac:dyDescent="0.25">
      <c r="A100" s="160" t="s">
        <v>279</v>
      </c>
      <c r="B100" s="145">
        <v>250</v>
      </c>
      <c r="C100" s="161">
        <v>0.53418803418803396</v>
      </c>
      <c r="D100" s="145">
        <v>176</v>
      </c>
      <c r="E100" s="162">
        <v>0.56050955414012704</v>
      </c>
      <c r="F100" s="163">
        <v>426</v>
      </c>
      <c r="G100" s="164">
        <v>0.544757033248082</v>
      </c>
    </row>
    <row r="101" spans="1:7" ht="20.100000000000001" customHeight="1" x14ac:dyDescent="0.25">
      <c r="A101" s="110" t="s">
        <v>246</v>
      </c>
      <c r="B101" s="148">
        <v>280</v>
      </c>
      <c r="C101" s="165">
        <v>0.59829059829059805</v>
      </c>
      <c r="D101" s="148">
        <v>70</v>
      </c>
      <c r="E101" s="166">
        <v>0.22292993630573299</v>
      </c>
      <c r="F101" s="167">
        <v>350</v>
      </c>
      <c r="G101" s="168">
        <v>0.44757033248081801</v>
      </c>
    </row>
    <row r="102" spans="1:7" ht="20.100000000000001" customHeight="1" x14ac:dyDescent="0.25">
      <c r="A102" s="160" t="s">
        <v>271</v>
      </c>
      <c r="B102" s="145">
        <v>20</v>
      </c>
      <c r="C102" s="161">
        <v>4.2735042735042701E-2</v>
      </c>
      <c r="D102" s="145">
        <v>16</v>
      </c>
      <c r="E102" s="162">
        <v>5.0955414012738898E-2</v>
      </c>
      <c r="F102" s="163">
        <v>36</v>
      </c>
      <c r="G102" s="164">
        <v>4.6035805626598501E-2</v>
      </c>
    </row>
    <row r="103" spans="1:7" ht="20.100000000000001" customHeight="1" x14ac:dyDescent="0.25">
      <c r="A103" s="110" t="s">
        <v>223</v>
      </c>
      <c r="B103" s="148">
        <v>62</v>
      </c>
      <c r="C103" s="165">
        <v>0.13247863247863201</v>
      </c>
      <c r="D103" s="148">
        <v>2</v>
      </c>
      <c r="E103" s="166">
        <v>6.3694267515923596E-3</v>
      </c>
      <c r="F103" s="167">
        <v>64</v>
      </c>
      <c r="G103" s="168">
        <v>8.1841432225064001E-2</v>
      </c>
    </row>
    <row r="104" spans="1:7" ht="20.100000000000001" customHeight="1" x14ac:dyDescent="0.25">
      <c r="A104" s="160" t="s">
        <v>247</v>
      </c>
      <c r="B104" s="145">
        <v>89</v>
      </c>
      <c r="C104" s="161">
        <v>0.19017094017093999</v>
      </c>
      <c r="D104" s="145">
        <v>16</v>
      </c>
      <c r="E104" s="162">
        <v>5.0955414012738898E-2</v>
      </c>
      <c r="F104" s="163">
        <v>105</v>
      </c>
      <c r="G104" s="164">
        <v>0.134271099744246</v>
      </c>
    </row>
    <row r="105" spans="1:7" ht="20.100000000000001" customHeight="1" x14ac:dyDescent="0.25">
      <c r="A105" s="110" t="s">
        <v>203</v>
      </c>
      <c r="B105" s="148">
        <v>228</v>
      </c>
      <c r="C105" s="165">
        <v>0.487179487179487</v>
      </c>
      <c r="D105" s="148">
        <v>183</v>
      </c>
      <c r="E105" s="166">
        <v>0.58280254777070095</v>
      </c>
      <c r="F105" s="167">
        <v>411</v>
      </c>
      <c r="G105" s="168">
        <v>0.52557544757033303</v>
      </c>
    </row>
    <row r="106" spans="1:7" ht="20.100000000000001" customHeight="1" x14ac:dyDescent="0.25">
      <c r="A106" s="160" t="s">
        <v>114</v>
      </c>
      <c r="B106" s="145">
        <v>324</v>
      </c>
      <c r="C106" s="161">
        <v>0.69230769230769196</v>
      </c>
      <c r="D106" s="145">
        <v>246</v>
      </c>
      <c r="E106" s="162">
        <v>0.78343949044586003</v>
      </c>
      <c r="F106" s="163">
        <v>570</v>
      </c>
      <c r="G106" s="164">
        <v>0.72890025575447603</v>
      </c>
    </row>
    <row r="107" spans="1:7" ht="20.100000000000001" customHeight="1" x14ac:dyDescent="0.25">
      <c r="A107" s="110" t="s">
        <v>48</v>
      </c>
      <c r="B107" s="148">
        <v>297</v>
      </c>
      <c r="C107" s="165">
        <v>0.63461538461538503</v>
      </c>
      <c r="D107" s="148">
        <v>237</v>
      </c>
      <c r="E107" s="166">
        <v>0.75477707006369399</v>
      </c>
      <c r="F107" s="167">
        <v>534</v>
      </c>
      <c r="G107" s="168">
        <v>0.682864450127877</v>
      </c>
    </row>
    <row r="108" spans="1:7" ht="20.100000000000001" customHeight="1" thickBot="1" x14ac:dyDescent="0.3">
      <c r="A108" s="169" t="s">
        <v>248</v>
      </c>
      <c r="B108" s="170">
        <v>161</v>
      </c>
      <c r="C108" s="171">
        <v>0.34401709401709402</v>
      </c>
      <c r="D108" s="170">
        <v>123</v>
      </c>
      <c r="E108" s="172">
        <v>0.39171974522293002</v>
      </c>
      <c r="F108" s="173">
        <v>284</v>
      </c>
      <c r="G108" s="174">
        <v>0.36317135549872098</v>
      </c>
    </row>
    <row r="109" spans="1:7" ht="13.8" thickTop="1" x14ac:dyDescent="0.25"/>
  </sheetData>
  <mergeCells count="5">
    <mergeCell ref="B5:C5"/>
    <mergeCell ref="D5:E5"/>
    <mergeCell ref="F5:G5"/>
    <mergeCell ref="A1:D1"/>
    <mergeCell ref="A3:G3"/>
  </mergeCells>
  <pageMargins left="0.59055118110236227" right="0.35433070866141736" top="0.82677165354330717" bottom="0.59055118110236227" header="0" footer="0"/>
  <pageSetup paperSize="9" scale="70" orientation="landscape" r:id="rId1"/>
  <headerFooter scaleWithDoc="0">
    <oddHeader>&amp;L&amp;G</oddHeader>
    <oddFooter>&amp;Lhttp://www.mscbs.gob.es/estadEstudios/estadisticas/estHospiInternado/inforAnual/homeESCRI.htm</oddFooter>
  </headerFooter>
  <rowBreaks count="3" manualBreakCount="3">
    <brk id="35" max="6" man="1"/>
    <brk id="63" max="6" man="1"/>
    <brk id="92" max="6" man="1"/>
  </rowBreaks>
  <colBreaks count="1" manualBreakCount="1">
    <brk id="7" max="108"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6"/>
  </sheetPr>
  <dimension ref="A1:K28"/>
  <sheetViews>
    <sheetView showGridLines="0" view="pageLayout" zoomScaleNormal="90" workbookViewId="0">
      <selection sqref="A1:B1"/>
    </sheetView>
  </sheetViews>
  <sheetFormatPr baseColWidth="10" defaultColWidth="9.109375" defaultRowHeight="11.4" x14ac:dyDescent="0.2"/>
  <cols>
    <col min="1" max="1" width="28.33203125" style="5" bestFit="1" customWidth="1"/>
    <col min="2" max="2" width="11.6640625" style="5" bestFit="1" customWidth="1"/>
    <col min="3" max="3" width="16.33203125" style="5" bestFit="1" customWidth="1"/>
    <col min="4" max="4" width="10.44140625" style="5" bestFit="1" customWidth="1"/>
    <col min="5" max="5" width="16.33203125" style="5" bestFit="1" customWidth="1"/>
    <col min="6" max="6" width="10.5546875" style="5" bestFit="1" customWidth="1"/>
    <col min="7" max="7" width="16.33203125" style="5" bestFit="1" customWidth="1"/>
    <col min="8" max="8" width="10.5546875" style="5" bestFit="1" customWidth="1"/>
    <col min="9" max="9" width="12.5546875" style="5" bestFit="1" customWidth="1"/>
    <col min="10" max="10" width="11.6640625" style="5" bestFit="1" customWidth="1"/>
    <col min="11" max="11" width="16.33203125" style="5" bestFit="1" customWidth="1"/>
    <col min="12" max="16384" width="9.109375" style="5"/>
  </cols>
  <sheetData>
    <row r="1" spans="1:11" ht="18" customHeight="1" x14ac:dyDescent="0.2">
      <c r="A1" s="633" t="str">
        <f>'Índice de Tablas'!A1:B1</f>
        <v>ESTADÍSTICAS  DE HOSPITALES. TABLAS NACIONALES. Año 2018</v>
      </c>
      <c r="B1" s="633"/>
      <c r="C1" s="633"/>
      <c r="D1" s="633"/>
      <c r="E1" s="66"/>
      <c r="F1" s="66"/>
      <c r="G1" s="82"/>
    </row>
    <row r="2" spans="1:11" ht="18" customHeight="1" x14ac:dyDescent="0.2">
      <c r="A2" s="67"/>
    </row>
    <row r="3" spans="1:11" s="6" customFormat="1" ht="18" customHeight="1" x14ac:dyDescent="0.2">
      <c r="A3" s="638" t="s">
        <v>451</v>
      </c>
      <c r="B3" s="638"/>
      <c r="C3" s="638"/>
      <c r="D3" s="638"/>
      <c r="E3" s="638"/>
      <c r="F3" s="638"/>
      <c r="G3" s="638"/>
      <c r="H3" s="638"/>
      <c r="J3" s="579"/>
    </row>
    <row r="4" spans="1:11" s="6" customFormat="1" ht="18" customHeight="1" x14ac:dyDescent="0.25">
      <c r="A4" s="68"/>
    </row>
    <row r="5" spans="1:11" s="6" customFormat="1" ht="33" customHeight="1" x14ac:dyDescent="0.25">
      <c r="A5" s="641" t="s">
        <v>296</v>
      </c>
      <c r="B5" s="642" t="s">
        <v>14</v>
      </c>
      <c r="C5" s="639"/>
      <c r="D5" s="639" t="s">
        <v>15</v>
      </c>
      <c r="E5" s="639"/>
      <c r="F5" s="639" t="s">
        <v>294</v>
      </c>
      <c r="G5" s="639"/>
      <c r="H5" s="639" t="s">
        <v>265</v>
      </c>
      <c r="I5" s="643"/>
      <c r="J5" s="639" t="s">
        <v>293</v>
      </c>
      <c r="K5" s="640"/>
    </row>
    <row r="6" spans="1:11" s="6" customFormat="1" ht="33" customHeight="1" thickBot="1" x14ac:dyDescent="0.3">
      <c r="A6" s="641"/>
      <c r="B6" s="597" t="s">
        <v>30</v>
      </c>
      <c r="C6" s="598" t="s">
        <v>297</v>
      </c>
      <c r="D6" s="598" t="s">
        <v>30</v>
      </c>
      <c r="E6" s="598" t="s">
        <v>297</v>
      </c>
      <c r="F6" s="598" t="s">
        <v>30</v>
      </c>
      <c r="G6" s="598" t="s">
        <v>297</v>
      </c>
      <c r="H6" s="598" t="s">
        <v>30</v>
      </c>
      <c r="I6" s="599" t="s">
        <v>297</v>
      </c>
      <c r="J6" s="598" t="s">
        <v>30</v>
      </c>
      <c r="K6" s="600" t="s">
        <v>297</v>
      </c>
    </row>
    <row r="7" spans="1:11" s="6" customFormat="1" ht="20.100000000000001" customHeight="1" thickTop="1" x14ac:dyDescent="0.25">
      <c r="A7" s="175" t="s">
        <v>298</v>
      </c>
      <c r="B7" s="176">
        <v>101059</v>
      </c>
      <c r="C7" s="177">
        <v>2.1624726778096099</v>
      </c>
      <c r="D7" s="176">
        <v>2938</v>
      </c>
      <c r="E7" s="177">
        <v>6.2867678558115897E-2</v>
      </c>
      <c r="F7" s="176">
        <v>12000</v>
      </c>
      <c r="G7" s="177">
        <v>0.25677744816112702</v>
      </c>
      <c r="H7" s="176">
        <v>7908</v>
      </c>
      <c r="I7" s="178">
        <v>0.169216338338183</v>
      </c>
      <c r="J7" s="176">
        <v>123905</v>
      </c>
      <c r="K7" s="177">
        <v>2.6513341428670301</v>
      </c>
    </row>
    <row r="8" spans="1:11" s="6" customFormat="1" ht="20.100000000000001" customHeight="1" x14ac:dyDescent="0.25">
      <c r="A8" s="179" t="s">
        <v>299</v>
      </c>
      <c r="B8" s="180">
        <v>94019</v>
      </c>
      <c r="C8" s="181">
        <v>2.0118299082217499</v>
      </c>
      <c r="D8" s="180">
        <v>2101</v>
      </c>
      <c r="E8" s="181">
        <v>4.49574515488773E-2</v>
      </c>
      <c r="F8" s="180">
        <v>4940</v>
      </c>
      <c r="G8" s="181">
        <v>0.105706716159664</v>
      </c>
      <c r="H8" s="180">
        <v>4085</v>
      </c>
      <c r="I8" s="182">
        <v>8.7411322978183603E-2</v>
      </c>
      <c r="J8" s="183">
        <v>105145</v>
      </c>
      <c r="K8" s="184">
        <v>2.2499053989084699</v>
      </c>
    </row>
    <row r="9" spans="1:11" s="6" customFormat="1" ht="20.100000000000001" customHeight="1" x14ac:dyDescent="0.25">
      <c r="A9" s="179" t="s">
        <v>291</v>
      </c>
      <c r="B9" s="180">
        <v>1465</v>
      </c>
      <c r="C9" s="181">
        <v>3.1348246796337603E-2</v>
      </c>
      <c r="D9" s="180">
        <v>196</v>
      </c>
      <c r="E9" s="181">
        <v>4.1940316532984101E-3</v>
      </c>
      <c r="F9" s="180">
        <v>0</v>
      </c>
      <c r="G9" s="181">
        <v>0</v>
      </c>
      <c r="H9" s="180">
        <v>0</v>
      </c>
      <c r="I9" s="182">
        <v>0</v>
      </c>
      <c r="J9" s="183">
        <v>1661</v>
      </c>
      <c r="K9" s="184">
        <v>3.5542278449635999E-2</v>
      </c>
    </row>
    <row r="10" spans="1:11" s="6" customFormat="1" ht="20.100000000000001" customHeight="1" x14ac:dyDescent="0.25">
      <c r="A10" s="179" t="s">
        <v>300</v>
      </c>
      <c r="B10" s="180">
        <v>5575</v>
      </c>
      <c r="C10" s="181">
        <v>0.119294522791524</v>
      </c>
      <c r="D10" s="180">
        <v>641</v>
      </c>
      <c r="E10" s="181">
        <v>1.37161953559402E-2</v>
      </c>
      <c r="F10" s="180">
        <v>7060</v>
      </c>
      <c r="G10" s="181">
        <v>0.15107073200146301</v>
      </c>
      <c r="H10" s="180">
        <v>3823</v>
      </c>
      <c r="I10" s="182">
        <v>8.1805015359998998E-2</v>
      </c>
      <c r="J10" s="183">
        <v>17099</v>
      </c>
      <c r="K10" s="184">
        <v>0.36588646550892601</v>
      </c>
    </row>
    <row r="11" spans="1:11" s="6" customFormat="1" ht="20.100000000000001" customHeight="1" x14ac:dyDescent="0.25">
      <c r="A11" s="185" t="s">
        <v>301</v>
      </c>
      <c r="B11" s="176">
        <v>20031</v>
      </c>
      <c r="C11" s="177">
        <v>0.42862575534296099</v>
      </c>
      <c r="D11" s="176">
        <v>2803</v>
      </c>
      <c r="E11" s="177">
        <v>5.99789322663032E-2</v>
      </c>
      <c r="F11" s="176">
        <v>1716</v>
      </c>
      <c r="G11" s="177">
        <v>3.6719175087041103E-2</v>
      </c>
      <c r="H11" s="176">
        <v>5515</v>
      </c>
      <c r="I11" s="178">
        <v>0.118010635550718</v>
      </c>
      <c r="J11" s="176">
        <v>30065</v>
      </c>
      <c r="K11" s="177">
        <v>0.64333449824702305</v>
      </c>
    </row>
    <row r="12" spans="1:11" s="6" customFormat="1" ht="20.100000000000001" customHeight="1" x14ac:dyDescent="0.25">
      <c r="A12" s="179" t="s">
        <v>287</v>
      </c>
      <c r="B12" s="180">
        <v>17007</v>
      </c>
      <c r="C12" s="181">
        <v>0.363917838406357</v>
      </c>
      <c r="D12" s="180">
        <v>2176</v>
      </c>
      <c r="E12" s="181">
        <v>4.6562310599884298E-2</v>
      </c>
      <c r="F12" s="180">
        <v>1155</v>
      </c>
      <c r="G12" s="181">
        <v>2.4714829385508501E-2</v>
      </c>
      <c r="H12" s="180">
        <v>1924</v>
      </c>
      <c r="I12" s="182">
        <v>4.1169984188500701E-2</v>
      </c>
      <c r="J12" s="183">
        <v>22262</v>
      </c>
      <c r="K12" s="184">
        <v>0.47636496258025002</v>
      </c>
    </row>
    <row r="13" spans="1:11" s="6" customFormat="1" ht="20.100000000000001" customHeight="1" x14ac:dyDescent="0.25">
      <c r="A13" s="179" t="s">
        <v>286</v>
      </c>
      <c r="B13" s="180">
        <v>3024</v>
      </c>
      <c r="C13" s="181">
        <v>6.4707916936604007E-2</v>
      </c>
      <c r="D13" s="180">
        <v>627</v>
      </c>
      <c r="E13" s="181">
        <v>1.3416621666418899E-2</v>
      </c>
      <c r="F13" s="180">
        <v>561</v>
      </c>
      <c r="G13" s="181">
        <v>1.20043457015327E-2</v>
      </c>
      <c r="H13" s="180">
        <v>3591</v>
      </c>
      <c r="I13" s="182">
        <v>7.6840651362217197E-2</v>
      </c>
      <c r="J13" s="183">
        <v>7803</v>
      </c>
      <c r="K13" s="184">
        <v>0.166969535666773</v>
      </c>
    </row>
    <row r="14" spans="1:11" ht="20.100000000000001" customHeight="1" thickBot="1" x14ac:dyDescent="0.25">
      <c r="A14" s="186" t="s">
        <v>302</v>
      </c>
      <c r="B14" s="187">
        <v>121090</v>
      </c>
      <c r="C14" s="188">
        <v>2.5910984331525699</v>
      </c>
      <c r="D14" s="187">
        <v>5741</v>
      </c>
      <c r="E14" s="188">
        <v>0.122846610824419</v>
      </c>
      <c r="F14" s="187">
        <v>13716</v>
      </c>
      <c r="G14" s="188">
        <v>0.293496623248168</v>
      </c>
      <c r="H14" s="187">
        <v>13423</v>
      </c>
      <c r="I14" s="189">
        <v>0.28722697388890001</v>
      </c>
      <c r="J14" s="187">
        <v>153970</v>
      </c>
      <c r="K14" s="188">
        <v>3.2946686411140602</v>
      </c>
    </row>
    <row r="15" spans="1:11" ht="9.9" customHeight="1" thickTop="1" x14ac:dyDescent="0.3">
      <c r="A15" s="190"/>
      <c r="B15" s="190"/>
      <c r="C15" s="190"/>
      <c r="D15" s="190"/>
      <c r="E15" s="190"/>
      <c r="F15" s="190"/>
      <c r="G15" s="190"/>
      <c r="H15" s="190"/>
      <c r="I15" s="190"/>
      <c r="J15" s="190"/>
      <c r="K15" s="190"/>
    </row>
    <row r="16" spans="1:11" ht="9.9" customHeight="1" x14ac:dyDescent="0.3">
      <c r="A16" s="190"/>
      <c r="B16" s="190"/>
      <c r="C16" s="190"/>
      <c r="D16" s="190"/>
      <c r="E16" s="190"/>
      <c r="F16" s="190"/>
      <c r="G16" s="190"/>
      <c r="H16" s="190"/>
      <c r="I16" s="190"/>
      <c r="J16" s="190"/>
      <c r="K16" s="190"/>
    </row>
    <row r="17" spans="1:11" ht="9.9" customHeight="1" x14ac:dyDescent="0.3">
      <c r="A17" s="190"/>
      <c r="B17" s="190"/>
      <c r="C17" s="190"/>
      <c r="D17" s="190"/>
      <c r="E17" s="190"/>
      <c r="F17" s="190"/>
      <c r="G17" s="190"/>
      <c r="H17" s="190"/>
      <c r="I17" s="190"/>
      <c r="J17" s="190"/>
      <c r="K17" s="190"/>
    </row>
    <row r="18" spans="1:11" ht="33" customHeight="1" x14ac:dyDescent="0.2">
      <c r="A18" s="641" t="s">
        <v>25</v>
      </c>
      <c r="B18" s="642" t="s">
        <v>14</v>
      </c>
      <c r="C18" s="639"/>
      <c r="D18" s="639" t="s">
        <v>15</v>
      </c>
      <c r="E18" s="639"/>
      <c r="F18" s="639" t="s">
        <v>294</v>
      </c>
      <c r="G18" s="639"/>
      <c r="H18" s="639" t="s">
        <v>265</v>
      </c>
      <c r="I18" s="643"/>
      <c r="J18" s="639" t="s">
        <v>293</v>
      </c>
      <c r="K18" s="640"/>
    </row>
    <row r="19" spans="1:11" ht="33" customHeight="1" thickBot="1" x14ac:dyDescent="0.25">
      <c r="A19" s="641"/>
      <c r="B19" s="597" t="s">
        <v>30</v>
      </c>
      <c r="C19" s="598" t="s">
        <v>297</v>
      </c>
      <c r="D19" s="598" t="s">
        <v>30</v>
      </c>
      <c r="E19" s="598" t="s">
        <v>297</v>
      </c>
      <c r="F19" s="598" t="s">
        <v>30</v>
      </c>
      <c r="G19" s="598" t="s">
        <v>297</v>
      </c>
      <c r="H19" s="598" t="s">
        <v>30</v>
      </c>
      <c r="I19" s="599" t="s">
        <v>297</v>
      </c>
      <c r="J19" s="598" t="s">
        <v>30</v>
      </c>
      <c r="K19" s="600" t="s">
        <v>297</v>
      </c>
    </row>
    <row r="20" spans="1:11" ht="20.100000000000001" customHeight="1" thickTop="1" x14ac:dyDescent="0.2">
      <c r="A20" s="175" t="s">
        <v>298</v>
      </c>
      <c r="B20" s="176">
        <v>91252</v>
      </c>
      <c r="C20" s="177">
        <v>1.95262130829993</v>
      </c>
      <c r="D20" s="176">
        <v>2431</v>
      </c>
      <c r="E20" s="177">
        <v>5.2018831373308302E-2</v>
      </c>
      <c r="F20" s="176">
        <v>11014</v>
      </c>
      <c r="G20" s="177">
        <v>0.23567890117055401</v>
      </c>
      <c r="H20" s="176">
        <v>7522</v>
      </c>
      <c r="I20" s="178">
        <v>0.160956663755666</v>
      </c>
      <c r="J20" s="176">
        <v>112219</v>
      </c>
      <c r="K20" s="177">
        <v>2.4012757045994602</v>
      </c>
    </row>
    <row r="21" spans="1:11" ht="20.100000000000001" customHeight="1" x14ac:dyDescent="0.2">
      <c r="A21" s="179" t="s">
        <v>299</v>
      </c>
      <c r="B21" s="180">
        <v>84957</v>
      </c>
      <c r="C21" s="181">
        <v>1.81792013861874</v>
      </c>
      <c r="D21" s="180">
        <v>1659</v>
      </c>
      <c r="E21" s="181">
        <v>3.5499482208275798E-2</v>
      </c>
      <c r="F21" s="180">
        <v>4415</v>
      </c>
      <c r="G21" s="181">
        <v>9.4472702802614605E-2</v>
      </c>
      <c r="H21" s="180">
        <v>3838</v>
      </c>
      <c r="I21" s="182">
        <v>8.2125987170200407E-2</v>
      </c>
      <c r="J21" s="183">
        <v>94869</v>
      </c>
      <c r="K21" s="184">
        <v>2.03001831079983</v>
      </c>
    </row>
    <row r="22" spans="1:11" ht="20.100000000000001" customHeight="1" x14ac:dyDescent="0.2">
      <c r="A22" s="179" t="s">
        <v>291</v>
      </c>
      <c r="B22" s="180">
        <v>1139</v>
      </c>
      <c r="C22" s="181">
        <v>2.4372459454626998E-2</v>
      </c>
      <c r="D22" s="180">
        <v>171</v>
      </c>
      <c r="E22" s="181">
        <v>3.6590786362960602E-3</v>
      </c>
      <c r="F22" s="180">
        <v>0</v>
      </c>
      <c r="G22" s="181">
        <v>0</v>
      </c>
      <c r="H22" s="180">
        <v>0</v>
      </c>
      <c r="I22" s="182">
        <v>0</v>
      </c>
      <c r="J22" s="183">
        <v>1310</v>
      </c>
      <c r="K22" s="184">
        <v>2.8031538090923E-2</v>
      </c>
    </row>
    <row r="23" spans="1:11" ht="20.100000000000001" customHeight="1" x14ac:dyDescent="0.2">
      <c r="A23" s="179" t="s">
        <v>300</v>
      </c>
      <c r="B23" s="180">
        <v>5156</v>
      </c>
      <c r="C23" s="181">
        <v>0.110328710226564</v>
      </c>
      <c r="D23" s="180">
        <v>601</v>
      </c>
      <c r="E23" s="181">
        <v>1.28602705287364E-2</v>
      </c>
      <c r="F23" s="180">
        <v>6599</v>
      </c>
      <c r="G23" s="181">
        <v>0.14120619836793999</v>
      </c>
      <c r="H23" s="180">
        <v>3684</v>
      </c>
      <c r="I23" s="182">
        <v>7.88306765854659E-2</v>
      </c>
      <c r="J23" s="183">
        <v>16040</v>
      </c>
      <c r="K23" s="184">
        <v>0.34322585570870601</v>
      </c>
    </row>
    <row r="24" spans="1:11" ht="20.100000000000001" customHeight="1" x14ac:dyDescent="0.2">
      <c r="A24" s="185" t="s">
        <v>301</v>
      </c>
      <c r="B24" s="176">
        <v>17291</v>
      </c>
      <c r="C24" s="177">
        <v>0.36999490467950402</v>
      </c>
      <c r="D24" s="176">
        <v>2576</v>
      </c>
      <c r="E24" s="177">
        <v>5.5121558871921897E-2</v>
      </c>
      <c r="F24" s="176">
        <v>1563</v>
      </c>
      <c r="G24" s="177">
        <v>3.3445262622986797E-2</v>
      </c>
      <c r="H24" s="176">
        <v>5412</v>
      </c>
      <c r="I24" s="178">
        <v>0.115806629120668</v>
      </c>
      <c r="J24" s="176">
        <v>26842</v>
      </c>
      <c r="K24" s="177">
        <v>0.57436835529508101</v>
      </c>
    </row>
    <row r="25" spans="1:11" ht="20.100000000000001" customHeight="1" x14ac:dyDescent="0.2">
      <c r="A25" s="179" t="s">
        <v>287</v>
      </c>
      <c r="B25" s="180">
        <v>14520</v>
      </c>
      <c r="C25" s="181">
        <v>0.31070071227496299</v>
      </c>
      <c r="D25" s="180">
        <v>1969</v>
      </c>
      <c r="E25" s="181">
        <v>4.2132899619104901E-2</v>
      </c>
      <c r="F25" s="180">
        <v>1103</v>
      </c>
      <c r="G25" s="181">
        <v>2.36021271101436E-2</v>
      </c>
      <c r="H25" s="180">
        <v>1869</v>
      </c>
      <c r="I25" s="182">
        <v>3.9993087551095499E-2</v>
      </c>
      <c r="J25" s="183">
        <v>19461</v>
      </c>
      <c r="K25" s="184">
        <v>0.416428826555307</v>
      </c>
    </row>
    <row r="26" spans="1:11" ht="20.100000000000001" customHeight="1" x14ac:dyDescent="0.2">
      <c r="A26" s="179" t="s">
        <v>286</v>
      </c>
      <c r="B26" s="180">
        <v>2771</v>
      </c>
      <c r="C26" s="181">
        <v>5.9294192404540202E-2</v>
      </c>
      <c r="D26" s="180">
        <v>607</v>
      </c>
      <c r="E26" s="181">
        <v>1.2988659252817E-2</v>
      </c>
      <c r="F26" s="180">
        <v>460</v>
      </c>
      <c r="G26" s="181">
        <v>9.8431355128431892E-3</v>
      </c>
      <c r="H26" s="180">
        <v>3543</v>
      </c>
      <c r="I26" s="182">
        <v>7.5813541569572707E-2</v>
      </c>
      <c r="J26" s="183">
        <v>7381</v>
      </c>
      <c r="K26" s="184">
        <v>0.15793952873977299</v>
      </c>
    </row>
    <row r="27" spans="1:11" ht="20.100000000000001" customHeight="1" thickBot="1" x14ac:dyDescent="0.25">
      <c r="A27" s="186" t="s">
        <v>302</v>
      </c>
      <c r="B27" s="187">
        <v>108543</v>
      </c>
      <c r="C27" s="188">
        <v>2.3226162129794301</v>
      </c>
      <c r="D27" s="187">
        <v>5007</v>
      </c>
      <c r="E27" s="188">
        <v>0.10714039024523</v>
      </c>
      <c r="F27" s="187">
        <v>12577</v>
      </c>
      <c r="G27" s="188">
        <v>0.26912416379354098</v>
      </c>
      <c r="H27" s="187">
        <v>12934</v>
      </c>
      <c r="I27" s="189">
        <v>0.276763292876335</v>
      </c>
      <c r="J27" s="187">
        <v>139061</v>
      </c>
      <c r="K27" s="188">
        <v>2.97564405989454</v>
      </c>
    </row>
    <row r="28" spans="1:11" ht="12" thickTop="1" x14ac:dyDescent="0.2"/>
  </sheetData>
  <mergeCells count="14">
    <mergeCell ref="A1:D1"/>
    <mergeCell ref="A18:A19"/>
    <mergeCell ref="H18:I18"/>
    <mergeCell ref="B5:C5"/>
    <mergeCell ref="D5:E5"/>
    <mergeCell ref="F5:G5"/>
    <mergeCell ref="H5:I5"/>
    <mergeCell ref="A3:H3"/>
    <mergeCell ref="J18:K18"/>
    <mergeCell ref="A5:A6"/>
    <mergeCell ref="B18:C18"/>
    <mergeCell ref="D18:E18"/>
    <mergeCell ref="F18:G18"/>
    <mergeCell ref="J5:K5"/>
  </mergeCells>
  <pageMargins left="0.59055118110236227" right="0.35433070866141736" top="0.833125" bottom="0.59055118110236227" header="0" footer="0"/>
  <pageSetup paperSize="9" scale="84"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6"/>
  </sheetPr>
  <dimension ref="A1:M20"/>
  <sheetViews>
    <sheetView showGridLines="0" view="pageLayout" topLeftCell="A13" zoomScaleNormal="90" workbookViewId="0">
      <selection sqref="A1:B1"/>
    </sheetView>
  </sheetViews>
  <sheetFormatPr baseColWidth="10" defaultColWidth="9.109375" defaultRowHeight="11.4" x14ac:dyDescent="0.2"/>
  <cols>
    <col min="1" max="1" width="35.88671875" style="5" customWidth="1"/>
    <col min="2" max="2" width="10.44140625" style="5" bestFit="1" customWidth="1"/>
    <col min="3" max="3" width="8.33203125" style="5" bestFit="1" customWidth="1"/>
    <col min="4" max="4" width="10.44140625" style="5" bestFit="1" customWidth="1"/>
    <col min="5" max="5" width="7" style="5" bestFit="1" customWidth="1"/>
    <col min="6" max="6" width="10.44140625" style="5" bestFit="1" customWidth="1"/>
    <col min="7" max="7" width="7.109375" style="5" bestFit="1" customWidth="1"/>
    <col min="8" max="8" width="10.44140625" style="5" bestFit="1" customWidth="1"/>
    <col min="9" max="9" width="8.88671875" style="5" bestFit="1" customWidth="1"/>
    <col min="10" max="10" width="10.44140625" style="5" bestFit="1" customWidth="1"/>
    <col min="11" max="11" width="10" style="5" bestFit="1" customWidth="1"/>
    <col min="12" max="12" width="9.33203125" style="5" customWidth="1"/>
    <col min="13" max="13" width="5.6640625" style="5" customWidth="1"/>
    <col min="14" max="14" width="3" style="5" bestFit="1" customWidth="1"/>
    <col min="15" max="16" width="5" style="5" bestFit="1" customWidth="1"/>
    <col min="17" max="17" width="7.6640625" style="5" customWidth="1"/>
    <col min="18" max="16384" width="9.109375" style="5"/>
  </cols>
  <sheetData>
    <row r="1" spans="1:13" ht="18" customHeight="1" x14ac:dyDescent="0.2">
      <c r="A1" s="82" t="str">
        <f>'Índice de Tablas'!A1:B1</f>
        <v>ESTADÍSTICAS  DE HOSPITALES. TABLAS NACIONALES. Año 2018</v>
      </c>
      <c r="B1" s="82"/>
      <c r="C1" s="82"/>
      <c r="D1" s="82"/>
      <c r="E1" s="82"/>
      <c r="F1" s="66"/>
      <c r="G1" s="82"/>
      <c r="H1" s="82"/>
      <c r="I1" s="82"/>
      <c r="J1" s="82"/>
      <c r="K1" s="82"/>
      <c r="L1" s="66"/>
      <c r="M1" s="66"/>
    </row>
    <row r="2" spans="1:13" ht="18" customHeight="1" x14ac:dyDescent="0.2">
      <c r="A2" s="67"/>
    </row>
    <row r="3" spans="1:13" s="6" customFormat="1" ht="18" customHeight="1" x14ac:dyDescent="0.25">
      <c r="A3" s="644" t="s">
        <v>452</v>
      </c>
      <c r="B3" s="644"/>
      <c r="C3" s="644"/>
      <c r="D3" s="644"/>
      <c r="E3" s="644"/>
      <c r="F3" s="644"/>
      <c r="G3" s="644"/>
      <c r="H3" s="644"/>
      <c r="I3" s="644"/>
      <c r="J3" s="644"/>
    </row>
    <row r="4" spans="1:13" s="6" customFormat="1" ht="18" customHeight="1" x14ac:dyDescent="0.25">
      <c r="A4" s="68"/>
    </row>
    <row r="5" spans="1:13" ht="33" customHeight="1" x14ac:dyDescent="0.2">
      <c r="A5" s="645"/>
      <c r="B5" s="642" t="s">
        <v>14</v>
      </c>
      <c r="C5" s="639"/>
      <c r="D5" s="639" t="s">
        <v>15</v>
      </c>
      <c r="E5" s="639"/>
      <c r="F5" s="639" t="s">
        <v>294</v>
      </c>
      <c r="G5" s="639"/>
      <c r="H5" s="639" t="s">
        <v>265</v>
      </c>
      <c r="I5" s="639"/>
      <c r="J5" s="639" t="s">
        <v>0</v>
      </c>
      <c r="K5" s="640"/>
    </row>
    <row r="6" spans="1:13" ht="33" customHeight="1" thickBot="1" x14ac:dyDescent="0.25">
      <c r="A6" s="645"/>
      <c r="B6" s="601" t="s">
        <v>31</v>
      </c>
      <c r="C6" s="602" t="s">
        <v>30</v>
      </c>
      <c r="D6" s="602" t="s">
        <v>31</v>
      </c>
      <c r="E6" s="602" t="s">
        <v>30</v>
      </c>
      <c r="F6" s="602" t="s">
        <v>31</v>
      </c>
      <c r="G6" s="602" t="s">
        <v>30</v>
      </c>
      <c r="H6" s="602" t="s">
        <v>31</v>
      </c>
      <c r="I6" s="603" t="s">
        <v>30</v>
      </c>
      <c r="J6" s="602" t="s">
        <v>31</v>
      </c>
      <c r="K6" s="604" t="s">
        <v>30</v>
      </c>
    </row>
    <row r="7" spans="1:13" ht="20.100000000000001" customHeight="1" thickTop="1" x14ac:dyDescent="0.2">
      <c r="A7" s="192" t="s">
        <v>29</v>
      </c>
      <c r="B7" s="142">
        <v>129</v>
      </c>
      <c r="C7" s="142">
        <v>12028</v>
      </c>
      <c r="D7" s="142">
        <v>26</v>
      </c>
      <c r="E7" s="142">
        <v>1590</v>
      </c>
      <c r="F7" s="142">
        <v>91</v>
      </c>
      <c r="G7" s="142">
        <v>8069</v>
      </c>
      <c r="H7" s="142">
        <v>32</v>
      </c>
      <c r="I7" s="122">
        <v>2884</v>
      </c>
      <c r="J7" s="193">
        <v>278</v>
      </c>
      <c r="K7" s="109">
        <v>24571</v>
      </c>
    </row>
    <row r="8" spans="1:13" ht="20.100000000000001" customHeight="1" x14ac:dyDescent="0.2">
      <c r="A8" s="194" t="s">
        <v>28</v>
      </c>
      <c r="B8" s="145">
        <v>94</v>
      </c>
      <c r="C8" s="145">
        <v>27492</v>
      </c>
      <c r="D8" s="145">
        <v>4</v>
      </c>
      <c r="E8" s="145">
        <v>841</v>
      </c>
      <c r="F8" s="145">
        <v>12</v>
      </c>
      <c r="G8" s="145">
        <v>2945</v>
      </c>
      <c r="H8" s="145">
        <v>10</v>
      </c>
      <c r="I8" s="111">
        <v>3434</v>
      </c>
      <c r="J8" s="195">
        <v>120</v>
      </c>
      <c r="K8" s="114">
        <v>34712</v>
      </c>
    </row>
    <row r="9" spans="1:13" ht="20.100000000000001" customHeight="1" x14ac:dyDescent="0.2">
      <c r="A9" s="196" t="s">
        <v>27</v>
      </c>
      <c r="B9" s="148">
        <v>51</v>
      </c>
      <c r="C9" s="148">
        <v>33461</v>
      </c>
      <c r="D9" s="148">
        <v>0</v>
      </c>
      <c r="E9" s="148">
        <v>0</v>
      </c>
      <c r="F9" s="148">
        <v>0</v>
      </c>
      <c r="G9" s="148">
        <v>0</v>
      </c>
      <c r="H9" s="148">
        <v>2</v>
      </c>
      <c r="I9" s="112">
        <v>1204</v>
      </c>
      <c r="J9" s="197">
        <v>53</v>
      </c>
      <c r="K9" s="115">
        <v>34665</v>
      </c>
    </row>
    <row r="10" spans="1:13" ht="20.100000000000001" customHeight="1" x14ac:dyDescent="0.2">
      <c r="A10" s="194" t="s">
        <v>26</v>
      </c>
      <c r="B10" s="145">
        <v>17</v>
      </c>
      <c r="C10" s="145">
        <v>18271</v>
      </c>
      <c r="D10" s="145">
        <v>0</v>
      </c>
      <c r="E10" s="145">
        <v>0</v>
      </c>
      <c r="F10" s="145">
        <v>0</v>
      </c>
      <c r="G10" s="145">
        <v>0</v>
      </c>
      <c r="H10" s="145">
        <v>0</v>
      </c>
      <c r="I10" s="111">
        <v>0</v>
      </c>
      <c r="J10" s="195">
        <v>17</v>
      </c>
      <c r="K10" s="114">
        <v>18271</v>
      </c>
    </row>
    <row r="11" spans="1:13" ht="20.100000000000001" customHeight="1" x14ac:dyDescent="0.2">
      <c r="A11" s="198" t="s">
        <v>303</v>
      </c>
      <c r="B11" s="167">
        <v>291</v>
      </c>
      <c r="C11" s="167">
        <v>91252</v>
      </c>
      <c r="D11" s="167">
        <v>30</v>
      </c>
      <c r="E11" s="167">
        <v>2431</v>
      </c>
      <c r="F11" s="167">
        <v>103</v>
      </c>
      <c r="G11" s="167">
        <v>11014</v>
      </c>
      <c r="H11" s="167">
        <v>44</v>
      </c>
      <c r="I11" s="115">
        <v>7522</v>
      </c>
      <c r="J11" s="197">
        <v>468</v>
      </c>
      <c r="K11" s="115">
        <v>112219</v>
      </c>
    </row>
    <row r="12" spans="1:13" ht="20.100000000000001" customHeight="1" x14ac:dyDescent="0.2">
      <c r="A12" s="194" t="s">
        <v>29</v>
      </c>
      <c r="B12" s="145">
        <v>191</v>
      </c>
      <c r="C12" s="145">
        <v>14511</v>
      </c>
      <c r="D12" s="145">
        <v>42</v>
      </c>
      <c r="E12" s="145">
        <v>2269</v>
      </c>
      <c r="F12" s="145">
        <v>17</v>
      </c>
      <c r="G12" s="145">
        <v>863</v>
      </c>
      <c r="H12" s="145">
        <v>36</v>
      </c>
      <c r="I12" s="146">
        <v>2619</v>
      </c>
      <c r="J12" s="195">
        <v>286</v>
      </c>
      <c r="K12" s="114">
        <v>20262</v>
      </c>
    </row>
    <row r="13" spans="1:13" ht="20.100000000000001" customHeight="1" x14ac:dyDescent="0.2">
      <c r="A13" s="196" t="s">
        <v>28</v>
      </c>
      <c r="B13" s="148">
        <v>15</v>
      </c>
      <c r="C13" s="148">
        <v>2780</v>
      </c>
      <c r="D13" s="148">
        <v>1</v>
      </c>
      <c r="E13" s="148">
        <v>307</v>
      </c>
      <c r="F13" s="148">
        <v>3</v>
      </c>
      <c r="G13" s="148">
        <v>700</v>
      </c>
      <c r="H13" s="148">
        <v>9</v>
      </c>
      <c r="I13" s="149">
        <v>2793</v>
      </c>
      <c r="J13" s="197">
        <v>28</v>
      </c>
      <c r="K13" s="115">
        <v>6580</v>
      </c>
    </row>
    <row r="14" spans="1:13" ht="20.100000000000001" customHeight="1" x14ac:dyDescent="0.2">
      <c r="A14" s="199" t="s">
        <v>304</v>
      </c>
      <c r="B14" s="163">
        <v>206</v>
      </c>
      <c r="C14" s="163">
        <v>17291</v>
      </c>
      <c r="D14" s="163">
        <v>43</v>
      </c>
      <c r="E14" s="163">
        <v>2576</v>
      </c>
      <c r="F14" s="163">
        <v>20</v>
      </c>
      <c r="G14" s="163">
        <v>1563</v>
      </c>
      <c r="H14" s="163">
        <v>45</v>
      </c>
      <c r="I14" s="114">
        <v>5412</v>
      </c>
      <c r="J14" s="195">
        <v>314</v>
      </c>
      <c r="K14" s="114">
        <v>26842</v>
      </c>
    </row>
    <row r="15" spans="1:13" ht="20.100000000000001" customHeight="1" x14ac:dyDescent="0.2">
      <c r="A15" s="196" t="s">
        <v>29</v>
      </c>
      <c r="B15" s="148">
        <v>320</v>
      </c>
      <c r="C15" s="148">
        <v>26539</v>
      </c>
      <c r="D15" s="148">
        <v>68</v>
      </c>
      <c r="E15" s="148">
        <v>3859</v>
      </c>
      <c r="F15" s="148">
        <v>108</v>
      </c>
      <c r="G15" s="148">
        <v>8932</v>
      </c>
      <c r="H15" s="148">
        <v>68</v>
      </c>
      <c r="I15" s="112">
        <v>5503</v>
      </c>
      <c r="J15" s="197">
        <v>564</v>
      </c>
      <c r="K15" s="115">
        <v>44833</v>
      </c>
    </row>
    <row r="16" spans="1:13" ht="20.100000000000001" customHeight="1" x14ac:dyDescent="0.2">
      <c r="A16" s="194" t="s">
        <v>28</v>
      </c>
      <c r="B16" s="145">
        <v>109</v>
      </c>
      <c r="C16" s="145">
        <v>30272</v>
      </c>
      <c r="D16" s="145">
        <v>5</v>
      </c>
      <c r="E16" s="145">
        <v>1148</v>
      </c>
      <c r="F16" s="145">
        <v>15</v>
      </c>
      <c r="G16" s="145">
        <v>3645</v>
      </c>
      <c r="H16" s="145">
        <v>19</v>
      </c>
      <c r="I16" s="111">
        <v>6227</v>
      </c>
      <c r="J16" s="195">
        <v>148</v>
      </c>
      <c r="K16" s="114">
        <v>41292</v>
      </c>
    </row>
    <row r="17" spans="1:11" ht="20.100000000000001" customHeight="1" x14ac:dyDescent="0.2">
      <c r="A17" s="196" t="s">
        <v>27</v>
      </c>
      <c r="B17" s="148">
        <v>51</v>
      </c>
      <c r="C17" s="148">
        <v>33461</v>
      </c>
      <c r="D17" s="148">
        <v>0</v>
      </c>
      <c r="E17" s="148">
        <v>0</v>
      </c>
      <c r="F17" s="148">
        <v>0</v>
      </c>
      <c r="G17" s="148">
        <v>0</v>
      </c>
      <c r="H17" s="148">
        <v>2</v>
      </c>
      <c r="I17" s="112">
        <v>1204</v>
      </c>
      <c r="J17" s="197">
        <v>53</v>
      </c>
      <c r="K17" s="115">
        <v>34665</v>
      </c>
    </row>
    <row r="18" spans="1:11" ht="20.100000000000001" customHeight="1" x14ac:dyDescent="0.2">
      <c r="A18" s="194" t="s">
        <v>26</v>
      </c>
      <c r="B18" s="145">
        <v>17</v>
      </c>
      <c r="C18" s="145">
        <v>18271</v>
      </c>
      <c r="D18" s="145">
        <v>0</v>
      </c>
      <c r="E18" s="145">
        <v>0</v>
      </c>
      <c r="F18" s="145">
        <v>0</v>
      </c>
      <c r="G18" s="145">
        <v>0</v>
      </c>
      <c r="H18" s="145">
        <v>0</v>
      </c>
      <c r="I18" s="111">
        <v>0</v>
      </c>
      <c r="J18" s="195">
        <v>17</v>
      </c>
      <c r="K18" s="114">
        <v>18271</v>
      </c>
    </row>
    <row r="19" spans="1:11" ht="20.100000000000001" customHeight="1" thickBot="1" x14ac:dyDescent="0.25">
      <c r="A19" s="200" t="s">
        <v>0</v>
      </c>
      <c r="B19" s="151">
        <v>497</v>
      </c>
      <c r="C19" s="151">
        <v>108543</v>
      </c>
      <c r="D19" s="151">
        <v>73</v>
      </c>
      <c r="E19" s="151">
        <v>5007</v>
      </c>
      <c r="F19" s="151">
        <v>123</v>
      </c>
      <c r="G19" s="151">
        <v>12577</v>
      </c>
      <c r="H19" s="151">
        <v>89</v>
      </c>
      <c r="I19" s="117">
        <v>12934</v>
      </c>
      <c r="J19" s="201">
        <v>782</v>
      </c>
      <c r="K19" s="117">
        <v>139061</v>
      </c>
    </row>
    <row r="20" spans="1:11" ht="12" thickTop="1" x14ac:dyDescent="0.2"/>
  </sheetData>
  <mergeCells count="7">
    <mergeCell ref="J5:K5"/>
    <mergeCell ref="A3:J3"/>
    <mergeCell ref="A5:A6"/>
    <mergeCell ref="B5:C5"/>
    <mergeCell ref="D5:E5"/>
    <mergeCell ref="F5:G5"/>
    <mergeCell ref="H5:I5"/>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6"/>
  </sheetPr>
  <dimension ref="A1:K169"/>
  <sheetViews>
    <sheetView showGridLines="0" view="pageLayout" zoomScaleNormal="90" workbookViewId="0">
      <selection sqref="A1:B1"/>
    </sheetView>
  </sheetViews>
  <sheetFormatPr baseColWidth="10" defaultColWidth="9.109375" defaultRowHeight="10.199999999999999" x14ac:dyDescent="0.2"/>
  <cols>
    <col min="1" max="1" width="35.5546875" style="7" customWidth="1"/>
    <col min="2" max="2" width="6" style="7" bestFit="1" customWidth="1"/>
    <col min="3" max="3" width="12" style="7" bestFit="1" customWidth="1"/>
    <col min="4" max="4" width="6" style="7" bestFit="1" customWidth="1"/>
    <col min="5" max="5" width="13.88671875" style="7" bestFit="1" customWidth="1"/>
    <col min="6" max="6" width="6" style="7" bestFit="1" customWidth="1"/>
    <col min="7" max="7" width="13.88671875" style="7" bestFit="1" customWidth="1"/>
    <col min="8" max="16384" width="9.109375" style="7"/>
  </cols>
  <sheetData>
    <row r="1" spans="1:11" customFormat="1" ht="18" customHeight="1" x14ac:dyDescent="0.25">
      <c r="A1" s="66" t="str">
        <f>'Índice de Tablas'!A1:B1</f>
        <v>ESTADÍSTICAS  DE HOSPITALES. TABLAS NACIONALES. Año 2018</v>
      </c>
      <c r="B1" s="66"/>
      <c r="C1" s="66"/>
      <c r="D1" s="66"/>
      <c r="E1" s="66"/>
      <c r="F1" s="66"/>
      <c r="G1" s="66"/>
      <c r="H1" s="66"/>
      <c r="I1" s="66"/>
      <c r="J1" s="66"/>
      <c r="K1" s="66"/>
    </row>
    <row r="2" spans="1:11" ht="18" customHeight="1" x14ac:dyDescent="0.2">
      <c r="A2" s="67"/>
    </row>
    <row r="3" spans="1:11" s="9" customFormat="1" ht="18" customHeight="1" x14ac:dyDescent="0.25">
      <c r="A3" s="646" t="s">
        <v>453</v>
      </c>
      <c r="B3" s="646"/>
      <c r="C3" s="646"/>
      <c r="D3" s="646"/>
      <c r="E3" s="646"/>
      <c r="F3" s="646"/>
      <c r="G3" s="646"/>
    </row>
    <row r="4" spans="1:11" s="9" customFormat="1" ht="18" customHeight="1" x14ac:dyDescent="0.25">
      <c r="A4" s="68"/>
    </row>
    <row r="5" spans="1:11" s="9" customFormat="1" ht="33" customHeight="1" x14ac:dyDescent="0.25">
      <c r="A5" s="202"/>
      <c r="B5" s="642" t="s">
        <v>1</v>
      </c>
      <c r="C5" s="639"/>
      <c r="D5" s="639" t="s">
        <v>2</v>
      </c>
      <c r="E5" s="639"/>
      <c r="F5" s="639" t="s">
        <v>0</v>
      </c>
      <c r="G5" s="640"/>
    </row>
    <row r="6" spans="1:11" s="9" customFormat="1" ht="33" customHeight="1" thickBot="1" x14ac:dyDescent="0.3">
      <c r="A6" s="202"/>
      <c r="B6" s="601" t="s">
        <v>24</v>
      </c>
      <c r="C6" s="602" t="s">
        <v>305</v>
      </c>
      <c r="D6" s="602" t="s">
        <v>24</v>
      </c>
      <c r="E6" s="603" t="s">
        <v>305</v>
      </c>
      <c r="F6" s="602" t="s">
        <v>24</v>
      </c>
      <c r="G6" s="604" t="s">
        <v>305</v>
      </c>
    </row>
    <row r="7" spans="1:11" s="9" customFormat="1" ht="20.100000000000001" customHeight="1" thickTop="1" x14ac:dyDescent="0.25">
      <c r="A7" s="203" t="s">
        <v>33</v>
      </c>
      <c r="B7" s="142">
        <v>2517</v>
      </c>
      <c r="C7" s="204">
        <v>5.3859069751796396</v>
      </c>
      <c r="D7" s="142">
        <v>522</v>
      </c>
      <c r="E7" s="205">
        <v>1.1169818995009</v>
      </c>
      <c r="F7" s="158">
        <v>3039</v>
      </c>
      <c r="G7" s="206">
        <v>6.50288887468054</v>
      </c>
    </row>
    <row r="8" spans="1:11" s="9" customFormat="1" ht="20.100000000000001" customHeight="1" x14ac:dyDescent="0.25">
      <c r="A8" s="207" t="s">
        <v>32</v>
      </c>
      <c r="B8" s="145">
        <v>774</v>
      </c>
      <c r="C8" s="208">
        <v>1.6562145406392701</v>
      </c>
      <c r="D8" s="145">
        <v>237</v>
      </c>
      <c r="E8" s="209">
        <v>0.50713546011822497</v>
      </c>
      <c r="F8" s="163">
        <v>1011</v>
      </c>
      <c r="G8" s="210">
        <v>2.16335000075749</v>
      </c>
    </row>
    <row r="9" spans="1:11" s="9" customFormat="1" ht="20.100000000000001" customHeight="1" x14ac:dyDescent="0.25">
      <c r="A9" s="211" t="s">
        <v>306</v>
      </c>
      <c r="B9" s="148">
        <v>3267</v>
      </c>
      <c r="C9" s="212">
        <v>6.9907660261866802</v>
      </c>
      <c r="D9" s="148">
        <v>1306</v>
      </c>
      <c r="E9" s="213">
        <v>2.79459456082026</v>
      </c>
      <c r="F9" s="167">
        <v>4573</v>
      </c>
      <c r="G9" s="214">
        <v>9.7853605870069398</v>
      </c>
    </row>
    <row r="10" spans="1:11" s="9" customFormat="1" ht="20.100000000000001" customHeight="1" x14ac:dyDescent="0.25">
      <c r="A10" s="207" t="s">
        <v>307</v>
      </c>
      <c r="B10" s="145">
        <v>369</v>
      </c>
      <c r="C10" s="208">
        <v>0.78959065309546494</v>
      </c>
      <c r="D10" s="145">
        <v>164</v>
      </c>
      <c r="E10" s="209">
        <v>0.35092917915353999</v>
      </c>
      <c r="F10" s="163">
        <v>533</v>
      </c>
      <c r="G10" s="210">
        <v>1.140519832249</v>
      </c>
    </row>
    <row r="11" spans="1:11" s="9" customFormat="1" ht="20.100000000000001" customHeight="1" thickBot="1" x14ac:dyDescent="0.3">
      <c r="A11" s="215" t="s">
        <v>308</v>
      </c>
      <c r="B11" s="216">
        <v>2205</v>
      </c>
      <c r="C11" s="217">
        <v>4.7182856099607102</v>
      </c>
      <c r="D11" s="216">
        <v>571</v>
      </c>
      <c r="E11" s="218">
        <v>1.2218326908333601</v>
      </c>
      <c r="F11" s="151">
        <v>2776</v>
      </c>
      <c r="G11" s="219">
        <v>5.9401183007940697</v>
      </c>
    </row>
    <row r="12" spans="1:11" s="9" customFormat="1" ht="6" customHeight="1" thickTop="1" x14ac:dyDescent="0.25">
      <c r="A12" s="88"/>
      <c r="B12" s="88"/>
      <c r="C12" s="88"/>
      <c r="D12" s="88"/>
      <c r="E12" s="88"/>
      <c r="F12" s="88"/>
      <c r="G12" s="88"/>
    </row>
    <row r="13" spans="1:11" s="9" customFormat="1" ht="9.9" customHeight="1" x14ac:dyDescent="0.2">
      <c r="A13" s="89" t="s">
        <v>309</v>
      </c>
      <c r="B13" s="88"/>
      <c r="C13" s="88"/>
      <c r="D13" s="88"/>
      <c r="E13" s="90"/>
      <c r="F13" s="90"/>
      <c r="G13" s="90"/>
    </row>
    <row r="14" spans="1:11" s="9" customFormat="1" ht="9.9" customHeight="1" x14ac:dyDescent="0.2">
      <c r="A14" s="91" t="s">
        <v>273</v>
      </c>
      <c r="B14" s="88"/>
      <c r="C14" s="88"/>
      <c r="D14" s="88"/>
      <c r="E14" s="90"/>
      <c r="F14" s="90"/>
      <c r="G14" s="90"/>
    </row>
    <row r="15" spans="1:11" x14ac:dyDescent="0.2">
      <c r="A15" s="8"/>
      <c r="B15" s="8"/>
      <c r="C15" s="8"/>
      <c r="D15" s="8"/>
      <c r="E15" s="8"/>
      <c r="F15" s="8"/>
      <c r="G15" s="8"/>
      <c r="H15" s="8"/>
      <c r="I15" s="8"/>
      <c r="J15" s="8"/>
      <c r="K15" s="8"/>
    </row>
    <row r="16" spans="1:11" x14ac:dyDescent="0.2">
      <c r="A16" s="8"/>
      <c r="B16" s="8"/>
      <c r="C16" s="8"/>
      <c r="D16" s="8"/>
      <c r="E16" s="8"/>
      <c r="F16" s="8"/>
      <c r="G16" s="8"/>
      <c r="H16" s="8"/>
      <c r="I16" s="8"/>
      <c r="J16" s="8"/>
      <c r="K16" s="8"/>
    </row>
    <row r="17" spans="1:11" ht="10.5" customHeight="1" x14ac:dyDescent="0.2">
      <c r="A17" s="8"/>
      <c r="B17" s="8"/>
      <c r="C17" s="8"/>
      <c r="D17" s="8"/>
      <c r="E17" s="8"/>
      <c r="F17" s="8"/>
      <c r="G17" s="8"/>
      <c r="H17" s="8"/>
      <c r="I17" s="8"/>
      <c r="J17" s="8"/>
      <c r="K17" s="8"/>
    </row>
    <row r="18" spans="1:11" x14ac:dyDescent="0.2">
      <c r="A18" s="8"/>
      <c r="B18" s="8"/>
      <c r="C18" s="8"/>
      <c r="D18" s="8"/>
      <c r="E18" s="8"/>
      <c r="F18" s="8"/>
      <c r="G18" s="8"/>
      <c r="H18" s="8"/>
      <c r="I18" s="8"/>
      <c r="J18" s="8"/>
      <c r="K18" s="8"/>
    </row>
    <row r="19" spans="1:11" x14ac:dyDescent="0.2">
      <c r="A19" s="8"/>
      <c r="B19" s="8"/>
      <c r="C19" s="8"/>
      <c r="D19" s="8"/>
      <c r="E19" s="8"/>
      <c r="F19" s="8"/>
      <c r="G19" s="8"/>
      <c r="H19" s="8"/>
      <c r="I19" s="8"/>
      <c r="J19" s="8"/>
      <c r="K19" s="8"/>
    </row>
    <row r="20" spans="1:11" x14ac:dyDescent="0.2">
      <c r="A20" s="8"/>
      <c r="B20" s="8"/>
      <c r="C20" s="8"/>
      <c r="D20" s="8"/>
      <c r="E20" s="8"/>
      <c r="F20" s="8"/>
      <c r="G20" s="8"/>
      <c r="H20" s="8"/>
      <c r="I20" s="8"/>
      <c r="J20" s="8"/>
      <c r="K20" s="8"/>
    </row>
    <row r="21" spans="1:11" x14ac:dyDescent="0.2">
      <c r="A21" s="8"/>
      <c r="B21" s="8"/>
      <c r="C21" s="8"/>
      <c r="D21" s="8"/>
      <c r="E21" s="8"/>
      <c r="F21" s="8"/>
      <c r="G21" s="8"/>
      <c r="H21" s="8"/>
      <c r="I21" s="8"/>
      <c r="J21" s="8"/>
      <c r="K21" s="8"/>
    </row>
    <row r="22" spans="1:11" x14ac:dyDescent="0.2">
      <c r="A22" s="8"/>
      <c r="B22" s="8"/>
      <c r="C22" s="8"/>
      <c r="D22" s="8"/>
      <c r="E22" s="8"/>
      <c r="F22" s="8"/>
      <c r="G22" s="8"/>
      <c r="H22" s="8"/>
      <c r="I22" s="8"/>
      <c r="J22" s="8"/>
      <c r="K22" s="8"/>
    </row>
    <row r="23" spans="1:11" x14ac:dyDescent="0.2">
      <c r="A23" s="8"/>
      <c r="B23" s="8"/>
      <c r="C23" s="8"/>
      <c r="D23" s="8"/>
      <c r="E23" s="8"/>
      <c r="F23" s="8"/>
      <c r="G23" s="8"/>
      <c r="H23" s="8"/>
      <c r="I23" s="8"/>
      <c r="J23" s="8"/>
      <c r="K23" s="8"/>
    </row>
    <row r="24" spans="1:11" x14ac:dyDescent="0.2">
      <c r="A24" s="8"/>
      <c r="B24" s="8"/>
      <c r="C24" s="8"/>
      <c r="D24" s="8"/>
      <c r="E24" s="8"/>
      <c r="F24" s="8"/>
      <c r="G24" s="8"/>
      <c r="H24" s="8"/>
      <c r="I24" s="8"/>
      <c r="J24" s="8"/>
      <c r="K24" s="8"/>
    </row>
    <row r="25" spans="1:11" x14ac:dyDescent="0.2">
      <c r="A25" s="8"/>
      <c r="B25" s="8"/>
      <c r="C25" s="8"/>
      <c r="D25" s="8"/>
      <c r="E25" s="8"/>
      <c r="F25" s="8"/>
      <c r="G25" s="8"/>
      <c r="H25" s="8"/>
      <c r="I25" s="8"/>
      <c r="J25" s="8"/>
      <c r="K25" s="8"/>
    </row>
    <row r="26" spans="1:11" x14ac:dyDescent="0.2">
      <c r="A26" s="8"/>
      <c r="B26" s="8"/>
      <c r="C26" s="8"/>
      <c r="D26" s="8"/>
      <c r="E26" s="8"/>
      <c r="F26" s="8"/>
      <c r="G26" s="8"/>
      <c r="H26" s="8"/>
      <c r="I26" s="8"/>
      <c r="J26" s="8"/>
      <c r="K26" s="8"/>
    </row>
    <row r="27" spans="1:11" x14ac:dyDescent="0.2">
      <c r="A27" s="8"/>
      <c r="B27" s="8"/>
      <c r="C27" s="8"/>
      <c r="D27" s="8"/>
      <c r="E27" s="8"/>
      <c r="F27" s="8"/>
      <c r="G27" s="8"/>
      <c r="H27" s="8"/>
      <c r="I27" s="8"/>
      <c r="J27" s="8"/>
      <c r="K27" s="8"/>
    </row>
    <row r="28" spans="1:11" x14ac:dyDescent="0.2">
      <c r="A28" s="8"/>
      <c r="B28" s="8"/>
      <c r="C28" s="8"/>
      <c r="D28" s="8"/>
      <c r="E28" s="8"/>
      <c r="F28" s="8"/>
      <c r="G28" s="8"/>
      <c r="H28" s="8"/>
      <c r="I28" s="8"/>
      <c r="J28" s="8"/>
      <c r="K28" s="8"/>
    </row>
    <row r="29" spans="1:11" x14ac:dyDescent="0.2">
      <c r="A29" s="8"/>
      <c r="B29" s="8"/>
      <c r="C29" s="8"/>
      <c r="D29" s="8"/>
      <c r="E29" s="8"/>
      <c r="F29" s="8"/>
      <c r="G29" s="8"/>
      <c r="H29" s="8"/>
      <c r="I29" s="8"/>
      <c r="J29" s="8"/>
      <c r="K29" s="8"/>
    </row>
    <row r="30" spans="1:11" x14ac:dyDescent="0.2">
      <c r="A30" s="8"/>
      <c r="B30" s="8"/>
      <c r="C30" s="8"/>
      <c r="D30" s="8"/>
      <c r="E30" s="8"/>
      <c r="F30" s="8"/>
      <c r="G30" s="8"/>
      <c r="H30" s="8"/>
      <c r="I30" s="8"/>
      <c r="J30" s="8"/>
      <c r="K30" s="8"/>
    </row>
    <row r="31" spans="1:11" x14ac:dyDescent="0.2">
      <c r="A31" s="8"/>
      <c r="B31" s="8"/>
      <c r="C31" s="8"/>
      <c r="D31" s="8"/>
      <c r="E31" s="8"/>
      <c r="F31" s="8"/>
      <c r="G31" s="8"/>
      <c r="H31" s="8"/>
      <c r="I31" s="8"/>
      <c r="J31" s="8"/>
      <c r="K31" s="8"/>
    </row>
    <row r="32" spans="1:11" x14ac:dyDescent="0.2">
      <c r="A32" s="8"/>
      <c r="B32" s="8"/>
      <c r="C32" s="8"/>
      <c r="D32" s="8"/>
      <c r="E32" s="8"/>
      <c r="F32" s="8"/>
      <c r="G32" s="8"/>
      <c r="H32" s="8"/>
      <c r="I32" s="8"/>
      <c r="J32" s="8"/>
      <c r="K32" s="8"/>
    </row>
    <row r="33" spans="1:11" x14ac:dyDescent="0.2">
      <c r="A33" s="8"/>
      <c r="B33" s="8"/>
      <c r="C33" s="8"/>
      <c r="D33" s="8"/>
      <c r="E33" s="8"/>
      <c r="F33" s="8"/>
      <c r="G33" s="8"/>
      <c r="H33" s="8"/>
      <c r="I33" s="8"/>
      <c r="J33" s="8"/>
      <c r="K33" s="8"/>
    </row>
    <row r="34" spans="1:11" x14ac:dyDescent="0.2">
      <c r="A34" s="8"/>
      <c r="B34" s="8"/>
      <c r="C34" s="8"/>
      <c r="D34" s="8"/>
      <c r="E34" s="8"/>
      <c r="F34" s="8"/>
      <c r="G34" s="8"/>
      <c r="H34" s="8"/>
      <c r="I34" s="8"/>
      <c r="J34" s="8"/>
      <c r="K34" s="8"/>
    </row>
    <row r="35" spans="1:11" x14ac:dyDescent="0.2">
      <c r="A35" s="8"/>
      <c r="B35" s="8"/>
      <c r="C35" s="8"/>
      <c r="D35" s="8"/>
      <c r="E35" s="8"/>
      <c r="F35" s="8"/>
      <c r="G35" s="8"/>
      <c r="H35" s="8"/>
      <c r="I35" s="8"/>
      <c r="J35" s="8"/>
      <c r="K35" s="8"/>
    </row>
    <row r="36" spans="1:11" x14ac:dyDescent="0.2">
      <c r="A36" s="8"/>
      <c r="B36" s="8"/>
      <c r="C36" s="8"/>
      <c r="D36" s="8"/>
      <c r="E36" s="8"/>
      <c r="F36" s="8"/>
      <c r="G36" s="8"/>
      <c r="H36" s="8"/>
      <c r="I36" s="8"/>
      <c r="J36" s="8"/>
      <c r="K36" s="8"/>
    </row>
    <row r="37" spans="1:11" x14ac:dyDescent="0.2">
      <c r="A37" s="8"/>
      <c r="B37" s="8"/>
      <c r="C37" s="8"/>
      <c r="D37" s="8"/>
      <c r="E37" s="8"/>
      <c r="F37" s="8"/>
      <c r="G37" s="8"/>
      <c r="H37" s="8"/>
      <c r="I37" s="8"/>
      <c r="J37" s="8"/>
      <c r="K37" s="8"/>
    </row>
    <row r="38" spans="1:11" x14ac:dyDescent="0.2">
      <c r="A38" s="8"/>
      <c r="B38" s="8"/>
      <c r="C38" s="8"/>
      <c r="D38" s="8"/>
      <c r="E38" s="8"/>
      <c r="F38" s="8"/>
      <c r="G38" s="8"/>
      <c r="H38" s="8"/>
      <c r="I38" s="8"/>
      <c r="J38" s="8"/>
      <c r="K38" s="8"/>
    </row>
    <row r="39" spans="1:11" x14ac:dyDescent="0.2">
      <c r="A39" s="8"/>
      <c r="B39" s="8"/>
      <c r="C39" s="8"/>
      <c r="D39" s="8"/>
      <c r="E39" s="8"/>
      <c r="F39" s="8"/>
      <c r="G39" s="8"/>
      <c r="H39" s="8"/>
      <c r="I39" s="8"/>
      <c r="J39" s="8"/>
      <c r="K39" s="8"/>
    </row>
    <row r="40" spans="1:11" x14ac:dyDescent="0.2">
      <c r="A40" s="8"/>
      <c r="B40" s="8"/>
      <c r="C40" s="8"/>
      <c r="D40" s="8"/>
      <c r="E40" s="8"/>
      <c r="F40" s="8"/>
      <c r="G40" s="8"/>
      <c r="H40" s="8"/>
      <c r="I40" s="8"/>
      <c r="J40" s="8"/>
      <c r="K40" s="8"/>
    </row>
    <row r="41" spans="1:11" x14ac:dyDescent="0.2">
      <c r="A41" s="8"/>
      <c r="B41" s="8"/>
      <c r="C41" s="8"/>
      <c r="D41" s="8"/>
      <c r="E41" s="8"/>
      <c r="F41" s="8"/>
      <c r="G41" s="8"/>
      <c r="H41" s="8"/>
      <c r="I41" s="8"/>
      <c r="J41" s="8"/>
      <c r="K41" s="8"/>
    </row>
    <row r="42" spans="1:11" x14ac:dyDescent="0.2">
      <c r="A42" s="8"/>
      <c r="B42" s="8"/>
      <c r="C42" s="8"/>
      <c r="D42" s="8"/>
      <c r="E42" s="8"/>
      <c r="F42" s="8"/>
      <c r="G42" s="8"/>
      <c r="H42" s="8"/>
      <c r="I42" s="8"/>
      <c r="J42" s="8"/>
      <c r="K42" s="8"/>
    </row>
    <row r="43" spans="1:11" x14ac:dyDescent="0.2">
      <c r="A43" s="8"/>
      <c r="B43" s="8"/>
      <c r="C43" s="8"/>
      <c r="D43" s="8"/>
      <c r="E43" s="8"/>
      <c r="F43" s="8"/>
      <c r="G43" s="8"/>
      <c r="H43" s="8"/>
      <c r="I43" s="8"/>
      <c r="J43" s="8"/>
      <c r="K43" s="8"/>
    </row>
    <row r="44" spans="1:11" x14ac:dyDescent="0.2">
      <c r="A44" s="8"/>
      <c r="B44" s="8"/>
      <c r="C44" s="8"/>
      <c r="D44" s="8"/>
      <c r="E44" s="8"/>
      <c r="F44" s="8"/>
      <c r="G44" s="8"/>
      <c r="H44" s="8"/>
      <c r="I44" s="8"/>
      <c r="J44" s="8"/>
      <c r="K44" s="8"/>
    </row>
    <row r="45" spans="1:11" x14ac:dyDescent="0.2">
      <c r="A45" s="8"/>
      <c r="B45" s="8"/>
      <c r="C45" s="8"/>
      <c r="D45" s="8"/>
      <c r="E45" s="8"/>
      <c r="F45" s="8"/>
      <c r="G45" s="8"/>
      <c r="H45" s="8"/>
      <c r="I45" s="8"/>
      <c r="J45" s="8"/>
      <c r="K45" s="8"/>
    </row>
    <row r="46" spans="1:11" x14ac:dyDescent="0.2">
      <c r="A46" s="8"/>
      <c r="B46" s="8"/>
      <c r="C46" s="8"/>
      <c r="D46" s="8"/>
      <c r="E46" s="8"/>
      <c r="F46" s="8"/>
      <c r="G46" s="8"/>
      <c r="H46" s="8"/>
      <c r="I46" s="8"/>
      <c r="J46" s="8"/>
      <c r="K46" s="8"/>
    </row>
    <row r="47" spans="1:11" x14ac:dyDescent="0.2">
      <c r="A47" s="8"/>
      <c r="B47" s="8"/>
      <c r="C47" s="8"/>
      <c r="D47" s="8"/>
      <c r="E47" s="8"/>
      <c r="F47" s="8"/>
      <c r="G47" s="8"/>
      <c r="H47" s="8"/>
      <c r="I47" s="8"/>
      <c r="J47" s="8"/>
      <c r="K47" s="8"/>
    </row>
    <row r="48" spans="1:11" x14ac:dyDescent="0.2">
      <c r="A48" s="8"/>
      <c r="B48" s="8"/>
      <c r="C48" s="8"/>
      <c r="D48" s="8"/>
      <c r="E48" s="8"/>
      <c r="F48" s="8"/>
      <c r="G48" s="8"/>
      <c r="H48" s="8"/>
      <c r="I48" s="8"/>
      <c r="J48" s="8"/>
      <c r="K48" s="8"/>
    </row>
    <row r="49" spans="1:11" x14ac:dyDescent="0.2">
      <c r="A49" s="8"/>
      <c r="B49" s="8"/>
      <c r="C49" s="8"/>
      <c r="D49" s="8"/>
      <c r="E49" s="8"/>
      <c r="F49" s="8"/>
      <c r="G49" s="8"/>
      <c r="H49" s="8"/>
      <c r="I49" s="8"/>
      <c r="J49" s="8"/>
      <c r="K49" s="8"/>
    </row>
    <row r="50" spans="1:11" x14ac:dyDescent="0.2">
      <c r="A50" s="8"/>
      <c r="B50" s="8"/>
      <c r="C50" s="8"/>
      <c r="D50" s="8"/>
      <c r="E50" s="8"/>
      <c r="F50" s="8"/>
      <c r="G50" s="8"/>
      <c r="H50" s="8"/>
      <c r="I50" s="8"/>
      <c r="J50" s="8"/>
      <c r="K50" s="8"/>
    </row>
    <row r="51" spans="1:11" x14ac:dyDescent="0.2">
      <c r="A51" s="8"/>
      <c r="B51" s="8"/>
      <c r="C51" s="8"/>
      <c r="D51" s="8"/>
      <c r="E51" s="8"/>
      <c r="F51" s="8"/>
      <c r="G51" s="8"/>
      <c r="H51" s="8"/>
      <c r="I51" s="8"/>
      <c r="J51" s="8"/>
      <c r="K51" s="8"/>
    </row>
    <row r="52" spans="1:11" x14ac:dyDescent="0.2">
      <c r="A52" s="8"/>
      <c r="B52" s="8"/>
      <c r="C52" s="8"/>
      <c r="D52" s="8"/>
      <c r="E52" s="8"/>
      <c r="F52" s="8"/>
      <c r="G52" s="8"/>
      <c r="H52" s="8"/>
      <c r="I52" s="8"/>
      <c r="J52" s="8"/>
      <c r="K52" s="8"/>
    </row>
    <row r="53" spans="1:11" x14ac:dyDescent="0.2">
      <c r="A53" s="8"/>
      <c r="B53" s="8"/>
      <c r="C53" s="8"/>
      <c r="D53" s="8"/>
      <c r="E53" s="8"/>
      <c r="F53" s="8"/>
      <c r="G53" s="8"/>
      <c r="H53" s="8"/>
      <c r="I53" s="8"/>
      <c r="J53" s="8"/>
      <c r="K53" s="8"/>
    </row>
    <row r="54" spans="1:11" x14ac:dyDescent="0.2">
      <c r="A54" s="8"/>
      <c r="B54" s="8"/>
      <c r="C54" s="8"/>
      <c r="D54" s="8"/>
      <c r="E54" s="8"/>
      <c r="F54" s="8"/>
      <c r="G54" s="8"/>
      <c r="H54" s="8"/>
      <c r="I54" s="8"/>
      <c r="J54" s="8"/>
      <c r="K54" s="8"/>
    </row>
    <row r="55" spans="1:11" x14ac:dyDescent="0.2">
      <c r="A55" s="8"/>
      <c r="B55" s="8"/>
      <c r="C55" s="8"/>
      <c r="D55" s="8"/>
      <c r="E55" s="8"/>
      <c r="F55" s="8"/>
      <c r="G55" s="8"/>
      <c r="H55" s="8"/>
      <c r="I55" s="8"/>
      <c r="J55" s="8"/>
      <c r="K55" s="8"/>
    </row>
    <row r="56" spans="1:11" x14ac:dyDescent="0.2">
      <c r="A56" s="8"/>
      <c r="B56" s="8"/>
      <c r="C56" s="8"/>
      <c r="D56" s="8"/>
      <c r="E56" s="8"/>
      <c r="F56" s="8"/>
      <c r="G56" s="8"/>
      <c r="H56" s="8"/>
      <c r="I56" s="8"/>
      <c r="J56" s="8"/>
      <c r="K56" s="8"/>
    </row>
    <row r="57" spans="1:11" x14ac:dyDescent="0.2">
      <c r="A57" s="8"/>
      <c r="B57" s="8"/>
      <c r="C57" s="8"/>
      <c r="D57" s="8"/>
      <c r="E57" s="8"/>
      <c r="F57" s="8"/>
      <c r="G57" s="8"/>
      <c r="H57" s="8"/>
      <c r="I57" s="8"/>
      <c r="J57" s="8"/>
      <c r="K57" s="8"/>
    </row>
    <row r="58" spans="1:11" x14ac:dyDescent="0.2">
      <c r="A58" s="8"/>
      <c r="B58" s="8"/>
      <c r="C58" s="8"/>
      <c r="D58" s="8"/>
      <c r="E58" s="8"/>
      <c r="F58" s="8"/>
      <c r="G58" s="8"/>
      <c r="H58" s="8"/>
      <c r="I58" s="8"/>
      <c r="J58" s="8"/>
      <c r="K58" s="8"/>
    </row>
    <row r="59" spans="1:11" x14ac:dyDescent="0.2">
      <c r="A59" s="8"/>
      <c r="B59" s="8"/>
      <c r="C59" s="8"/>
      <c r="D59" s="8"/>
      <c r="E59" s="8"/>
      <c r="F59" s="8"/>
      <c r="G59" s="8"/>
      <c r="H59" s="8"/>
      <c r="I59" s="8"/>
      <c r="J59" s="8"/>
      <c r="K59" s="8"/>
    </row>
    <row r="60" spans="1:11" x14ac:dyDescent="0.2">
      <c r="A60" s="8"/>
      <c r="B60" s="8"/>
      <c r="C60" s="8"/>
      <c r="D60" s="8"/>
      <c r="E60" s="8"/>
      <c r="F60" s="8"/>
      <c r="G60" s="8"/>
      <c r="H60" s="8"/>
      <c r="I60" s="8"/>
      <c r="J60" s="8"/>
      <c r="K60" s="8"/>
    </row>
    <row r="61" spans="1:11" x14ac:dyDescent="0.2">
      <c r="A61" s="8"/>
      <c r="B61" s="8"/>
      <c r="C61" s="8"/>
      <c r="D61" s="8"/>
      <c r="E61" s="8"/>
      <c r="F61" s="8"/>
      <c r="G61" s="8"/>
      <c r="H61" s="8"/>
      <c r="I61" s="8"/>
      <c r="J61" s="8"/>
      <c r="K61" s="8"/>
    </row>
    <row r="62" spans="1:11" x14ac:dyDescent="0.2">
      <c r="A62" s="8"/>
      <c r="B62" s="8"/>
      <c r="C62" s="8"/>
      <c r="D62" s="8"/>
      <c r="E62" s="8"/>
      <c r="F62" s="8"/>
      <c r="G62" s="8"/>
      <c r="H62" s="8"/>
      <c r="I62" s="8"/>
      <c r="J62" s="8"/>
      <c r="K62" s="8"/>
    </row>
    <row r="63" spans="1:11" x14ac:dyDescent="0.2">
      <c r="A63" s="8"/>
      <c r="B63" s="8"/>
      <c r="C63" s="8"/>
      <c r="D63" s="8"/>
      <c r="E63" s="8"/>
      <c r="F63" s="8"/>
      <c r="G63" s="8"/>
      <c r="H63" s="8"/>
      <c r="I63" s="8"/>
      <c r="J63" s="8"/>
      <c r="K63" s="8"/>
    </row>
    <row r="64" spans="1:11" x14ac:dyDescent="0.2">
      <c r="A64" s="8"/>
      <c r="B64" s="8"/>
      <c r="C64" s="8"/>
      <c r="D64" s="8"/>
      <c r="E64" s="8"/>
      <c r="F64" s="8"/>
      <c r="G64" s="8"/>
      <c r="H64" s="8"/>
      <c r="I64" s="8"/>
      <c r="J64" s="8"/>
      <c r="K64" s="8"/>
    </row>
    <row r="65" spans="1:11" x14ac:dyDescent="0.2">
      <c r="A65" s="8"/>
      <c r="B65" s="8"/>
      <c r="C65" s="8"/>
      <c r="D65" s="8"/>
      <c r="E65" s="8"/>
      <c r="F65" s="8"/>
      <c r="G65" s="8"/>
      <c r="H65" s="8"/>
      <c r="I65" s="8"/>
      <c r="J65" s="8"/>
      <c r="K65" s="8"/>
    </row>
    <row r="66" spans="1:11" x14ac:dyDescent="0.2">
      <c r="A66" s="8"/>
      <c r="B66" s="8"/>
      <c r="C66" s="8"/>
      <c r="D66" s="8"/>
      <c r="E66" s="8"/>
      <c r="F66" s="8"/>
      <c r="G66" s="8"/>
      <c r="H66" s="8"/>
      <c r="I66" s="8"/>
      <c r="J66" s="8"/>
      <c r="K66" s="8"/>
    </row>
    <row r="67" spans="1:11" x14ac:dyDescent="0.2">
      <c r="A67" s="8"/>
      <c r="B67" s="8"/>
      <c r="C67" s="8"/>
      <c r="D67" s="8"/>
      <c r="E67" s="8"/>
      <c r="F67" s="8"/>
      <c r="G67" s="8"/>
      <c r="H67" s="8"/>
      <c r="I67" s="8"/>
      <c r="J67" s="8"/>
      <c r="K67" s="8"/>
    </row>
    <row r="68" spans="1:11" x14ac:dyDescent="0.2">
      <c r="A68" s="8"/>
      <c r="B68" s="8"/>
      <c r="C68" s="8"/>
      <c r="D68" s="8"/>
      <c r="E68" s="8"/>
      <c r="F68" s="8"/>
      <c r="G68" s="8"/>
      <c r="H68" s="8"/>
      <c r="I68" s="8"/>
      <c r="J68" s="8"/>
      <c r="K68" s="8"/>
    </row>
    <row r="69" spans="1:11" x14ac:dyDescent="0.2">
      <c r="A69" s="8"/>
      <c r="B69" s="8"/>
      <c r="C69" s="8"/>
      <c r="D69" s="8"/>
      <c r="E69" s="8"/>
      <c r="F69" s="8"/>
      <c r="G69" s="8"/>
      <c r="H69" s="8"/>
      <c r="I69" s="8"/>
      <c r="J69" s="8"/>
      <c r="K69" s="8"/>
    </row>
    <row r="70" spans="1:11" x14ac:dyDescent="0.2">
      <c r="A70" s="8"/>
      <c r="B70" s="8"/>
      <c r="C70" s="8"/>
      <c r="D70" s="8"/>
      <c r="E70" s="8"/>
      <c r="F70" s="8"/>
      <c r="G70" s="8"/>
      <c r="H70" s="8"/>
      <c r="I70" s="8"/>
      <c r="J70" s="8"/>
      <c r="K70" s="8"/>
    </row>
    <row r="71" spans="1:11" x14ac:dyDescent="0.2">
      <c r="A71" s="8"/>
      <c r="B71" s="8"/>
      <c r="C71" s="8"/>
      <c r="D71" s="8"/>
      <c r="E71" s="8"/>
      <c r="F71" s="8"/>
      <c r="G71" s="8"/>
      <c r="H71" s="8"/>
      <c r="I71" s="8"/>
      <c r="J71" s="8"/>
      <c r="K71" s="8"/>
    </row>
    <row r="72" spans="1:11" x14ac:dyDescent="0.2">
      <c r="A72" s="8"/>
      <c r="B72" s="8"/>
      <c r="C72" s="8"/>
      <c r="D72" s="8"/>
      <c r="E72" s="8"/>
      <c r="F72" s="8"/>
      <c r="G72" s="8"/>
      <c r="H72" s="8"/>
      <c r="I72" s="8"/>
      <c r="J72" s="8"/>
      <c r="K72" s="8"/>
    </row>
    <row r="73" spans="1:11" x14ac:dyDescent="0.2">
      <c r="A73" s="8"/>
      <c r="B73" s="8"/>
      <c r="C73" s="8"/>
      <c r="D73" s="8"/>
      <c r="E73" s="8"/>
      <c r="F73" s="8"/>
      <c r="G73" s="8"/>
      <c r="H73" s="8"/>
      <c r="I73" s="8"/>
      <c r="J73" s="8"/>
      <c r="K73" s="8"/>
    </row>
    <row r="74" spans="1:11" x14ac:dyDescent="0.2">
      <c r="A74" s="8"/>
      <c r="B74" s="8"/>
      <c r="C74" s="8"/>
      <c r="D74" s="8"/>
      <c r="E74" s="8"/>
      <c r="F74" s="8"/>
      <c r="G74" s="8"/>
      <c r="H74" s="8"/>
      <c r="I74" s="8"/>
      <c r="J74" s="8"/>
      <c r="K74" s="8"/>
    </row>
    <row r="75" spans="1:11" x14ac:dyDescent="0.2">
      <c r="A75" s="8"/>
      <c r="B75" s="8"/>
      <c r="C75" s="8"/>
      <c r="D75" s="8"/>
      <c r="E75" s="8"/>
      <c r="F75" s="8"/>
      <c r="G75" s="8"/>
      <c r="H75" s="8"/>
      <c r="I75" s="8"/>
      <c r="J75" s="8"/>
      <c r="K75" s="8"/>
    </row>
    <row r="76" spans="1:11" x14ac:dyDescent="0.2">
      <c r="A76" s="8"/>
      <c r="B76" s="8"/>
      <c r="C76" s="8"/>
      <c r="D76" s="8"/>
      <c r="E76" s="8"/>
      <c r="F76" s="8"/>
      <c r="G76" s="8"/>
      <c r="H76" s="8"/>
      <c r="I76" s="8"/>
      <c r="J76" s="8"/>
      <c r="K76" s="8"/>
    </row>
    <row r="77" spans="1:11" x14ac:dyDescent="0.2">
      <c r="A77" s="8"/>
      <c r="B77" s="8"/>
      <c r="C77" s="8"/>
      <c r="D77" s="8"/>
      <c r="E77" s="8"/>
      <c r="F77" s="8"/>
      <c r="G77" s="8"/>
      <c r="H77" s="8"/>
      <c r="I77" s="8"/>
      <c r="J77" s="8"/>
      <c r="K77" s="8"/>
    </row>
    <row r="78" spans="1:11" x14ac:dyDescent="0.2">
      <c r="A78" s="8"/>
      <c r="B78" s="8"/>
      <c r="C78" s="8"/>
      <c r="D78" s="8"/>
      <c r="E78" s="8"/>
      <c r="F78" s="8"/>
      <c r="G78" s="8"/>
      <c r="H78" s="8"/>
      <c r="I78" s="8"/>
      <c r="J78" s="8"/>
      <c r="K78" s="8"/>
    </row>
    <row r="79" spans="1:11" x14ac:dyDescent="0.2">
      <c r="A79" s="8"/>
      <c r="B79" s="8"/>
      <c r="C79" s="8"/>
      <c r="D79" s="8"/>
      <c r="E79" s="8"/>
      <c r="F79" s="8"/>
      <c r="G79" s="8"/>
      <c r="H79" s="8"/>
      <c r="I79" s="8"/>
      <c r="J79" s="8"/>
      <c r="K79" s="8"/>
    </row>
    <row r="80" spans="1:11" x14ac:dyDescent="0.2">
      <c r="A80" s="8"/>
      <c r="B80" s="8"/>
      <c r="C80" s="8"/>
      <c r="D80" s="8"/>
      <c r="E80" s="8"/>
      <c r="F80" s="8"/>
      <c r="G80" s="8"/>
      <c r="H80" s="8"/>
      <c r="I80" s="8"/>
      <c r="J80" s="8"/>
      <c r="K80" s="8"/>
    </row>
    <row r="81" spans="1:11" x14ac:dyDescent="0.2">
      <c r="A81" s="8"/>
      <c r="B81" s="8"/>
      <c r="C81" s="8"/>
      <c r="D81" s="8"/>
      <c r="E81" s="8"/>
      <c r="F81" s="8"/>
      <c r="G81" s="8"/>
      <c r="H81" s="8"/>
      <c r="I81" s="8"/>
      <c r="J81" s="8"/>
      <c r="K81" s="8"/>
    </row>
    <row r="82" spans="1:11" x14ac:dyDescent="0.2">
      <c r="A82" s="8"/>
      <c r="B82" s="8"/>
      <c r="C82" s="8"/>
      <c r="D82" s="8"/>
      <c r="E82" s="8"/>
      <c r="F82" s="8"/>
      <c r="G82" s="8"/>
      <c r="H82" s="8"/>
      <c r="I82" s="8"/>
      <c r="J82" s="8"/>
      <c r="K82" s="8"/>
    </row>
    <row r="83" spans="1:11" x14ac:dyDescent="0.2">
      <c r="A83" s="8"/>
      <c r="B83" s="8"/>
      <c r="C83" s="8"/>
      <c r="D83" s="8"/>
      <c r="E83" s="8"/>
      <c r="F83" s="8"/>
      <c r="G83" s="8"/>
      <c r="H83" s="8"/>
      <c r="I83" s="8"/>
      <c r="J83" s="8"/>
      <c r="K83" s="8"/>
    </row>
    <row r="84" spans="1:11" x14ac:dyDescent="0.2">
      <c r="A84" s="8"/>
      <c r="B84" s="8"/>
      <c r="C84" s="8"/>
      <c r="D84" s="8"/>
      <c r="E84" s="8"/>
      <c r="F84" s="8"/>
      <c r="G84" s="8"/>
      <c r="H84" s="8"/>
      <c r="I84" s="8"/>
      <c r="J84" s="8"/>
      <c r="K84" s="8"/>
    </row>
    <row r="85" spans="1:11" x14ac:dyDescent="0.2">
      <c r="A85" s="8"/>
      <c r="B85" s="8"/>
      <c r="C85" s="8"/>
      <c r="D85" s="8"/>
      <c r="E85" s="8"/>
      <c r="F85" s="8"/>
      <c r="G85" s="8"/>
      <c r="H85" s="8"/>
      <c r="I85" s="8"/>
      <c r="J85" s="8"/>
      <c r="K85" s="8"/>
    </row>
    <row r="86" spans="1:11" x14ac:dyDescent="0.2">
      <c r="A86" s="8"/>
      <c r="B86" s="8"/>
      <c r="C86" s="8"/>
      <c r="D86" s="8"/>
      <c r="E86" s="8"/>
      <c r="F86" s="8"/>
      <c r="G86" s="8"/>
      <c r="H86" s="8"/>
      <c r="I86" s="8"/>
      <c r="J86" s="8"/>
      <c r="K86" s="8"/>
    </row>
    <row r="87" spans="1:11" x14ac:dyDescent="0.2">
      <c r="A87" s="8"/>
      <c r="B87" s="8"/>
      <c r="C87" s="8"/>
      <c r="D87" s="8"/>
      <c r="E87" s="8"/>
      <c r="F87" s="8"/>
      <c r="G87" s="8"/>
      <c r="H87" s="8"/>
      <c r="I87" s="8"/>
      <c r="J87" s="8"/>
      <c r="K87" s="8"/>
    </row>
    <row r="88" spans="1:11" x14ac:dyDescent="0.2">
      <c r="A88" s="8"/>
      <c r="B88" s="8"/>
      <c r="C88" s="8"/>
      <c r="D88" s="8"/>
      <c r="E88" s="8"/>
      <c r="F88" s="8"/>
      <c r="G88" s="8"/>
      <c r="H88" s="8"/>
      <c r="I88" s="8"/>
      <c r="J88" s="8"/>
      <c r="K88" s="8"/>
    </row>
    <row r="89" spans="1:11" x14ac:dyDescent="0.2">
      <c r="A89" s="8"/>
      <c r="B89" s="8"/>
      <c r="C89" s="8"/>
      <c r="D89" s="8"/>
      <c r="E89" s="8"/>
      <c r="F89" s="8"/>
      <c r="G89" s="8"/>
      <c r="H89" s="8"/>
      <c r="I89" s="8"/>
      <c r="J89" s="8"/>
      <c r="K89" s="8"/>
    </row>
    <row r="90" spans="1:11" x14ac:dyDescent="0.2">
      <c r="A90" s="8"/>
      <c r="B90" s="8"/>
      <c r="C90" s="8"/>
      <c r="D90" s="8"/>
      <c r="E90" s="8"/>
      <c r="F90" s="8"/>
      <c r="G90" s="8"/>
      <c r="H90" s="8"/>
      <c r="I90" s="8"/>
      <c r="J90" s="8"/>
      <c r="K90" s="8"/>
    </row>
    <row r="91" spans="1:11" x14ac:dyDescent="0.2">
      <c r="A91" s="8"/>
      <c r="B91" s="8"/>
      <c r="C91" s="8"/>
      <c r="D91" s="8"/>
      <c r="E91" s="8"/>
      <c r="F91" s="8"/>
      <c r="G91" s="8"/>
      <c r="H91" s="8"/>
      <c r="I91" s="8"/>
      <c r="J91" s="8"/>
      <c r="K91" s="8"/>
    </row>
    <row r="92" spans="1:11" x14ac:dyDescent="0.2">
      <c r="A92" s="8"/>
      <c r="B92" s="8"/>
      <c r="C92" s="8"/>
      <c r="D92" s="8"/>
      <c r="E92" s="8"/>
      <c r="F92" s="8"/>
      <c r="G92" s="8"/>
      <c r="H92" s="8"/>
      <c r="I92" s="8"/>
      <c r="J92" s="8"/>
      <c r="K92" s="8"/>
    </row>
    <row r="93" spans="1:11" x14ac:dyDescent="0.2">
      <c r="A93" s="8"/>
      <c r="B93" s="8"/>
      <c r="C93" s="8"/>
      <c r="D93" s="8"/>
      <c r="E93" s="8"/>
      <c r="F93" s="8"/>
      <c r="G93" s="8"/>
      <c r="H93" s="8"/>
      <c r="I93" s="8"/>
      <c r="J93" s="8"/>
      <c r="K93" s="8"/>
    </row>
    <row r="94" spans="1:11" x14ac:dyDescent="0.2">
      <c r="A94" s="8"/>
      <c r="B94" s="8"/>
      <c r="C94" s="8"/>
      <c r="D94" s="8"/>
      <c r="E94" s="8"/>
      <c r="F94" s="8"/>
      <c r="G94" s="8"/>
      <c r="H94" s="8"/>
      <c r="I94" s="8"/>
      <c r="J94" s="8"/>
      <c r="K94" s="8"/>
    </row>
    <row r="95" spans="1:11" x14ac:dyDescent="0.2">
      <c r="A95" s="8"/>
      <c r="B95" s="8"/>
      <c r="C95" s="8"/>
      <c r="D95" s="8"/>
      <c r="E95" s="8"/>
      <c r="F95" s="8"/>
      <c r="G95" s="8"/>
      <c r="H95" s="8"/>
      <c r="I95" s="8"/>
      <c r="J95" s="8"/>
      <c r="K95" s="8"/>
    </row>
    <row r="96" spans="1:11" x14ac:dyDescent="0.2">
      <c r="A96" s="8"/>
      <c r="B96" s="8"/>
      <c r="C96" s="8"/>
      <c r="D96" s="8"/>
      <c r="E96" s="8"/>
      <c r="F96" s="8"/>
      <c r="G96" s="8"/>
      <c r="H96" s="8"/>
      <c r="I96" s="8"/>
      <c r="J96" s="8"/>
      <c r="K96" s="8"/>
    </row>
    <row r="97" spans="1:11" x14ac:dyDescent="0.2">
      <c r="A97" s="8"/>
      <c r="B97" s="8"/>
      <c r="C97" s="8"/>
      <c r="D97" s="8"/>
      <c r="E97" s="8"/>
      <c r="F97" s="8"/>
      <c r="G97" s="8"/>
      <c r="H97" s="8"/>
      <c r="I97" s="8"/>
      <c r="J97" s="8"/>
      <c r="K97" s="8"/>
    </row>
    <row r="98" spans="1:11" x14ac:dyDescent="0.2">
      <c r="A98" s="8"/>
      <c r="B98" s="8"/>
      <c r="C98" s="8"/>
      <c r="D98" s="8"/>
      <c r="E98" s="8"/>
      <c r="F98" s="8"/>
      <c r="G98" s="8"/>
      <c r="H98" s="8"/>
      <c r="I98" s="8"/>
      <c r="J98" s="8"/>
      <c r="K98" s="8"/>
    </row>
    <row r="99" spans="1:11" x14ac:dyDescent="0.2">
      <c r="A99" s="8"/>
      <c r="B99" s="8"/>
      <c r="C99" s="8"/>
      <c r="D99" s="8"/>
      <c r="E99" s="8"/>
      <c r="F99" s="8"/>
      <c r="G99" s="8"/>
      <c r="H99" s="8"/>
      <c r="I99" s="8"/>
      <c r="J99" s="8"/>
      <c r="K99" s="8"/>
    </row>
    <row r="100" spans="1:11" x14ac:dyDescent="0.2">
      <c r="A100" s="8"/>
      <c r="B100" s="8"/>
      <c r="C100" s="8"/>
      <c r="D100" s="8"/>
      <c r="E100" s="8"/>
      <c r="F100" s="8"/>
      <c r="G100" s="8"/>
      <c r="H100" s="8"/>
      <c r="I100" s="8"/>
      <c r="J100" s="8"/>
      <c r="K100" s="8"/>
    </row>
    <row r="101" spans="1:11" x14ac:dyDescent="0.2">
      <c r="A101" s="8"/>
      <c r="B101" s="8"/>
      <c r="C101" s="8"/>
      <c r="D101" s="8"/>
      <c r="E101" s="8"/>
      <c r="F101" s="8"/>
      <c r="G101" s="8"/>
      <c r="H101" s="8"/>
      <c r="I101" s="8"/>
      <c r="J101" s="8"/>
      <c r="K101" s="8"/>
    </row>
    <row r="102" spans="1:11" x14ac:dyDescent="0.2">
      <c r="A102" s="8"/>
      <c r="B102" s="8"/>
      <c r="C102" s="8"/>
      <c r="D102" s="8"/>
      <c r="E102" s="8"/>
      <c r="F102" s="8"/>
      <c r="G102" s="8"/>
      <c r="H102" s="8"/>
      <c r="I102" s="8"/>
      <c r="J102" s="8"/>
      <c r="K102" s="8"/>
    </row>
    <row r="103" spans="1:11" x14ac:dyDescent="0.2">
      <c r="A103" s="8"/>
      <c r="B103" s="8"/>
      <c r="C103" s="8"/>
      <c r="D103" s="8"/>
      <c r="E103" s="8"/>
      <c r="F103" s="8"/>
      <c r="G103" s="8"/>
      <c r="H103" s="8"/>
      <c r="I103" s="8"/>
      <c r="J103" s="8"/>
      <c r="K103" s="8"/>
    </row>
    <row r="104" spans="1:11" x14ac:dyDescent="0.2">
      <c r="A104" s="8"/>
      <c r="B104" s="8"/>
      <c r="C104" s="8"/>
      <c r="D104" s="8"/>
      <c r="E104" s="8"/>
      <c r="F104" s="8"/>
      <c r="G104" s="8"/>
      <c r="H104" s="8"/>
      <c r="I104" s="8"/>
      <c r="J104" s="8"/>
      <c r="K104" s="8"/>
    </row>
    <row r="105" spans="1:11" x14ac:dyDescent="0.2">
      <c r="A105" s="8"/>
      <c r="B105" s="8"/>
      <c r="C105" s="8"/>
      <c r="D105" s="8"/>
      <c r="E105" s="8"/>
      <c r="F105" s="8"/>
      <c r="G105" s="8"/>
      <c r="H105" s="8"/>
      <c r="I105" s="8"/>
      <c r="J105" s="8"/>
      <c r="K105" s="8"/>
    </row>
    <row r="106" spans="1:11" x14ac:dyDescent="0.2">
      <c r="A106" s="8"/>
      <c r="B106" s="8"/>
      <c r="C106" s="8"/>
      <c r="D106" s="8"/>
      <c r="E106" s="8"/>
      <c r="F106" s="8"/>
      <c r="G106" s="8"/>
      <c r="H106" s="8"/>
      <c r="I106" s="8"/>
      <c r="J106" s="8"/>
      <c r="K106" s="8"/>
    </row>
    <row r="107" spans="1:11" x14ac:dyDescent="0.2">
      <c r="A107" s="8"/>
      <c r="B107" s="8"/>
      <c r="C107" s="8"/>
      <c r="D107" s="8"/>
      <c r="E107" s="8"/>
      <c r="F107" s="8"/>
      <c r="G107" s="8"/>
      <c r="H107" s="8"/>
      <c r="I107" s="8"/>
      <c r="J107" s="8"/>
      <c r="K107" s="8"/>
    </row>
    <row r="108" spans="1:11" x14ac:dyDescent="0.2">
      <c r="A108" s="8"/>
      <c r="B108" s="8"/>
      <c r="C108" s="8"/>
      <c r="D108" s="8"/>
      <c r="E108" s="8"/>
      <c r="F108" s="8"/>
      <c r="G108" s="8"/>
      <c r="H108" s="8"/>
      <c r="I108" s="8"/>
      <c r="J108" s="8"/>
      <c r="K108" s="8"/>
    </row>
    <row r="109" spans="1:11" x14ac:dyDescent="0.2">
      <c r="A109" s="8"/>
      <c r="B109" s="8"/>
      <c r="C109" s="8"/>
      <c r="D109" s="8"/>
      <c r="E109" s="8"/>
      <c r="F109" s="8"/>
      <c r="G109" s="8"/>
      <c r="H109" s="8"/>
      <c r="I109" s="8"/>
      <c r="J109" s="8"/>
      <c r="K109" s="8"/>
    </row>
    <row r="110" spans="1:11" x14ac:dyDescent="0.2">
      <c r="A110" s="8"/>
      <c r="B110" s="8"/>
      <c r="C110" s="8"/>
      <c r="D110" s="8"/>
      <c r="E110" s="8"/>
      <c r="F110" s="8"/>
      <c r="G110" s="8"/>
      <c r="H110" s="8"/>
      <c r="I110" s="8"/>
      <c r="J110" s="8"/>
      <c r="K110" s="8"/>
    </row>
    <row r="111" spans="1:11" x14ac:dyDescent="0.2">
      <c r="A111" s="8"/>
      <c r="B111" s="8"/>
      <c r="C111" s="8"/>
      <c r="D111" s="8"/>
      <c r="E111" s="8"/>
      <c r="F111" s="8"/>
      <c r="G111" s="8"/>
      <c r="H111" s="8"/>
      <c r="I111" s="8"/>
      <c r="J111" s="8"/>
      <c r="K111" s="8"/>
    </row>
    <row r="112" spans="1:11" x14ac:dyDescent="0.2">
      <c r="A112" s="8"/>
      <c r="B112" s="8"/>
      <c r="C112" s="8"/>
      <c r="D112" s="8"/>
      <c r="E112" s="8"/>
      <c r="F112" s="8"/>
      <c r="G112" s="8"/>
      <c r="H112" s="8"/>
      <c r="I112" s="8"/>
      <c r="J112" s="8"/>
      <c r="K112" s="8"/>
    </row>
    <row r="113" spans="1:11" x14ac:dyDescent="0.2">
      <c r="A113" s="8"/>
      <c r="B113" s="8"/>
      <c r="C113" s="8"/>
      <c r="D113" s="8"/>
      <c r="E113" s="8"/>
      <c r="F113" s="8"/>
      <c r="G113" s="8"/>
      <c r="H113" s="8"/>
      <c r="I113" s="8"/>
      <c r="J113" s="8"/>
      <c r="K113" s="8"/>
    </row>
    <row r="114" spans="1:11" x14ac:dyDescent="0.2">
      <c r="A114" s="8"/>
      <c r="B114" s="8"/>
      <c r="C114" s="8"/>
      <c r="D114" s="8"/>
      <c r="E114" s="8"/>
      <c r="F114" s="8"/>
      <c r="G114" s="8"/>
      <c r="H114" s="8"/>
      <c r="I114" s="8"/>
      <c r="J114" s="8"/>
      <c r="K114" s="8"/>
    </row>
    <row r="115" spans="1:11" x14ac:dyDescent="0.2">
      <c r="A115" s="8"/>
      <c r="B115" s="8"/>
      <c r="C115" s="8"/>
      <c r="D115" s="8"/>
      <c r="E115" s="8"/>
      <c r="F115" s="8"/>
      <c r="G115" s="8"/>
      <c r="H115" s="8"/>
      <c r="I115" s="8"/>
      <c r="J115" s="8"/>
      <c r="K115" s="8"/>
    </row>
    <row r="116" spans="1:11" x14ac:dyDescent="0.2">
      <c r="A116" s="8"/>
      <c r="B116" s="8"/>
      <c r="C116" s="8"/>
      <c r="D116" s="8"/>
      <c r="E116" s="8"/>
      <c r="F116" s="8"/>
      <c r="G116" s="8"/>
      <c r="H116" s="8"/>
      <c r="I116" s="8"/>
      <c r="J116" s="8"/>
      <c r="K116" s="8"/>
    </row>
    <row r="117" spans="1:11" x14ac:dyDescent="0.2">
      <c r="A117" s="8"/>
      <c r="B117" s="8"/>
      <c r="C117" s="8"/>
      <c r="D117" s="8"/>
      <c r="E117" s="8"/>
      <c r="F117" s="8"/>
      <c r="G117" s="8"/>
      <c r="H117" s="8"/>
      <c r="I117" s="8"/>
      <c r="J117" s="8"/>
      <c r="K117" s="8"/>
    </row>
    <row r="118" spans="1:11" x14ac:dyDescent="0.2">
      <c r="A118" s="8"/>
      <c r="B118" s="8"/>
      <c r="C118" s="8"/>
      <c r="D118" s="8"/>
      <c r="E118" s="8"/>
      <c r="F118" s="8"/>
      <c r="G118" s="8"/>
      <c r="H118" s="8"/>
      <c r="I118" s="8"/>
      <c r="J118" s="8"/>
      <c r="K118" s="8"/>
    </row>
    <row r="119" spans="1:11" x14ac:dyDescent="0.2">
      <c r="A119" s="8"/>
      <c r="B119" s="8"/>
      <c r="C119" s="8"/>
      <c r="D119" s="8"/>
      <c r="E119" s="8"/>
      <c r="F119" s="8"/>
      <c r="G119" s="8"/>
      <c r="H119" s="8"/>
      <c r="I119" s="8"/>
      <c r="J119" s="8"/>
      <c r="K119" s="8"/>
    </row>
    <row r="120" spans="1:11" x14ac:dyDescent="0.2">
      <c r="A120" s="8"/>
      <c r="B120" s="8"/>
      <c r="C120" s="8"/>
      <c r="D120" s="8"/>
      <c r="E120" s="8"/>
      <c r="F120" s="8"/>
      <c r="G120" s="8"/>
      <c r="H120" s="8"/>
      <c r="I120" s="8"/>
      <c r="J120" s="8"/>
      <c r="K120" s="8"/>
    </row>
    <row r="121" spans="1:11" x14ac:dyDescent="0.2">
      <c r="A121" s="8"/>
      <c r="B121" s="8"/>
      <c r="C121" s="8"/>
      <c r="D121" s="8"/>
      <c r="E121" s="8"/>
      <c r="F121" s="8"/>
      <c r="G121" s="8"/>
      <c r="H121" s="8"/>
      <c r="I121" s="8"/>
      <c r="J121" s="8"/>
      <c r="K121" s="8"/>
    </row>
    <row r="122" spans="1:11" x14ac:dyDescent="0.2">
      <c r="A122" s="8"/>
      <c r="B122" s="8"/>
      <c r="C122" s="8"/>
      <c r="D122" s="8"/>
      <c r="E122" s="8"/>
      <c r="F122" s="8"/>
      <c r="G122" s="8"/>
      <c r="H122" s="8"/>
      <c r="I122" s="8"/>
      <c r="J122" s="8"/>
      <c r="K122" s="8"/>
    </row>
    <row r="123" spans="1:11" x14ac:dyDescent="0.2">
      <c r="A123" s="8"/>
      <c r="B123" s="8"/>
      <c r="C123" s="8"/>
      <c r="D123" s="8"/>
      <c r="E123" s="8"/>
      <c r="F123" s="8"/>
      <c r="G123" s="8"/>
      <c r="H123" s="8"/>
      <c r="I123" s="8"/>
      <c r="J123" s="8"/>
      <c r="K123" s="8"/>
    </row>
    <row r="124" spans="1:11" x14ac:dyDescent="0.2">
      <c r="A124" s="8"/>
      <c r="B124" s="8"/>
      <c r="C124" s="8"/>
      <c r="D124" s="8"/>
      <c r="E124" s="8"/>
      <c r="F124" s="8"/>
      <c r="G124" s="8"/>
      <c r="H124" s="8"/>
      <c r="I124" s="8"/>
      <c r="J124" s="8"/>
      <c r="K124" s="8"/>
    </row>
    <row r="125" spans="1:11" x14ac:dyDescent="0.2">
      <c r="A125" s="8"/>
      <c r="B125" s="8"/>
      <c r="C125" s="8"/>
      <c r="D125" s="8"/>
      <c r="E125" s="8"/>
      <c r="F125" s="8"/>
      <c r="G125" s="8"/>
      <c r="H125" s="8"/>
      <c r="I125" s="8"/>
      <c r="J125" s="8"/>
      <c r="K125" s="8"/>
    </row>
    <row r="126" spans="1:11" x14ac:dyDescent="0.2">
      <c r="A126" s="8"/>
      <c r="B126" s="8"/>
      <c r="C126" s="8"/>
      <c r="D126" s="8"/>
      <c r="E126" s="8"/>
      <c r="F126" s="8"/>
      <c r="G126" s="8"/>
      <c r="H126" s="8"/>
      <c r="I126" s="8"/>
      <c r="J126" s="8"/>
      <c r="K126" s="8"/>
    </row>
    <row r="127" spans="1:11" x14ac:dyDescent="0.2">
      <c r="A127" s="8"/>
      <c r="B127" s="8"/>
      <c r="C127" s="8"/>
      <c r="D127" s="8"/>
      <c r="E127" s="8"/>
      <c r="F127" s="8"/>
      <c r="G127" s="8"/>
      <c r="H127" s="8"/>
      <c r="I127" s="8"/>
      <c r="J127" s="8"/>
      <c r="K127" s="8"/>
    </row>
    <row r="128" spans="1:11" x14ac:dyDescent="0.2">
      <c r="A128" s="8"/>
      <c r="B128" s="8"/>
      <c r="C128" s="8"/>
      <c r="D128" s="8"/>
      <c r="E128" s="8"/>
      <c r="F128" s="8"/>
      <c r="G128" s="8"/>
      <c r="H128" s="8"/>
      <c r="I128" s="8"/>
      <c r="J128" s="8"/>
      <c r="K128" s="8"/>
    </row>
    <row r="129" spans="1:11" x14ac:dyDescent="0.2">
      <c r="A129" s="8"/>
      <c r="B129" s="8"/>
      <c r="C129" s="8"/>
      <c r="D129" s="8"/>
      <c r="E129" s="8"/>
      <c r="F129" s="8"/>
      <c r="G129" s="8"/>
      <c r="H129" s="8"/>
      <c r="I129" s="8"/>
      <c r="J129" s="8"/>
      <c r="K129" s="8"/>
    </row>
    <row r="130" spans="1:11" x14ac:dyDescent="0.2">
      <c r="A130" s="8"/>
      <c r="B130" s="8"/>
      <c r="C130" s="8"/>
      <c r="D130" s="8"/>
      <c r="E130" s="8"/>
      <c r="F130" s="8"/>
      <c r="G130" s="8"/>
      <c r="H130" s="8"/>
      <c r="I130" s="8"/>
      <c r="J130" s="8"/>
      <c r="K130" s="8"/>
    </row>
    <row r="131" spans="1:11" x14ac:dyDescent="0.2">
      <c r="A131" s="8"/>
      <c r="B131" s="8"/>
      <c r="C131" s="8"/>
      <c r="D131" s="8"/>
      <c r="E131" s="8"/>
      <c r="F131" s="8"/>
      <c r="G131" s="8"/>
      <c r="H131" s="8"/>
      <c r="I131" s="8"/>
      <c r="J131" s="8"/>
      <c r="K131" s="8"/>
    </row>
    <row r="132" spans="1:11" x14ac:dyDescent="0.2">
      <c r="A132" s="8"/>
      <c r="B132" s="8"/>
      <c r="C132" s="8"/>
      <c r="D132" s="8"/>
      <c r="E132" s="8"/>
      <c r="F132" s="8"/>
      <c r="G132" s="8"/>
      <c r="H132" s="8"/>
      <c r="I132" s="8"/>
      <c r="J132" s="8"/>
      <c r="K132" s="8"/>
    </row>
    <row r="133" spans="1:11" x14ac:dyDescent="0.2">
      <c r="A133" s="8"/>
      <c r="B133" s="8"/>
      <c r="C133" s="8"/>
      <c r="D133" s="8"/>
      <c r="E133" s="8"/>
      <c r="F133" s="8"/>
      <c r="G133" s="8"/>
      <c r="H133" s="8"/>
      <c r="I133" s="8"/>
      <c r="J133" s="8"/>
      <c r="K133" s="8"/>
    </row>
    <row r="134" spans="1:11" x14ac:dyDescent="0.2">
      <c r="A134" s="8"/>
      <c r="B134" s="8"/>
      <c r="C134" s="8"/>
      <c r="D134" s="8"/>
      <c r="E134" s="8"/>
      <c r="F134" s="8"/>
      <c r="G134" s="8"/>
      <c r="H134" s="8"/>
      <c r="I134" s="8"/>
      <c r="J134" s="8"/>
      <c r="K134" s="8"/>
    </row>
    <row r="135" spans="1:11" x14ac:dyDescent="0.2">
      <c r="A135" s="8"/>
      <c r="B135" s="8"/>
      <c r="C135" s="8"/>
      <c r="D135" s="8"/>
      <c r="E135" s="8"/>
      <c r="F135" s="8"/>
      <c r="G135" s="8"/>
      <c r="H135" s="8"/>
      <c r="I135" s="8"/>
      <c r="J135" s="8"/>
      <c r="K135" s="8"/>
    </row>
    <row r="136" spans="1:11" x14ac:dyDescent="0.2">
      <c r="A136" s="8"/>
      <c r="B136" s="8"/>
      <c r="C136" s="8"/>
      <c r="D136" s="8"/>
      <c r="E136" s="8"/>
      <c r="F136" s="8"/>
      <c r="G136" s="8"/>
      <c r="H136" s="8"/>
      <c r="I136" s="8"/>
      <c r="J136" s="8"/>
      <c r="K136" s="8"/>
    </row>
    <row r="137" spans="1:11" x14ac:dyDescent="0.2">
      <c r="A137" s="8"/>
      <c r="B137" s="8"/>
      <c r="C137" s="8"/>
      <c r="D137" s="8"/>
      <c r="E137" s="8"/>
      <c r="F137" s="8"/>
      <c r="G137" s="8"/>
      <c r="H137" s="8"/>
      <c r="I137" s="8"/>
      <c r="J137" s="8"/>
      <c r="K137" s="8"/>
    </row>
    <row r="138" spans="1:11" x14ac:dyDescent="0.2">
      <c r="A138" s="8"/>
      <c r="B138" s="8"/>
      <c r="C138" s="8"/>
      <c r="D138" s="8"/>
      <c r="E138" s="8"/>
      <c r="F138" s="8"/>
      <c r="G138" s="8"/>
      <c r="H138" s="8"/>
      <c r="I138" s="8"/>
      <c r="J138" s="8"/>
      <c r="K138" s="8"/>
    </row>
    <row r="139" spans="1:11" x14ac:dyDescent="0.2">
      <c r="A139" s="8"/>
      <c r="B139" s="8"/>
      <c r="C139" s="8"/>
      <c r="D139" s="8"/>
      <c r="E139" s="8"/>
      <c r="F139" s="8"/>
      <c r="G139" s="8"/>
      <c r="H139" s="8"/>
      <c r="I139" s="8"/>
      <c r="J139" s="8"/>
      <c r="K139" s="8"/>
    </row>
    <row r="140" spans="1:11" x14ac:dyDescent="0.2">
      <c r="A140" s="8"/>
      <c r="B140" s="8"/>
      <c r="C140" s="8"/>
      <c r="D140" s="8"/>
      <c r="E140" s="8"/>
      <c r="F140" s="8"/>
      <c r="G140" s="8"/>
      <c r="H140" s="8"/>
      <c r="I140" s="8"/>
      <c r="J140" s="8"/>
      <c r="K140" s="8"/>
    </row>
    <row r="141" spans="1:11" x14ac:dyDescent="0.2">
      <c r="A141" s="8"/>
      <c r="B141" s="8"/>
      <c r="C141" s="8"/>
      <c r="D141" s="8"/>
      <c r="E141" s="8"/>
      <c r="F141" s="8"/>
      <c r="G141" s="8"/>
      <c r="H141" s="8"/>
      <c r="I141" s="8"/>
      <c r="J141" s="8"/>
      <c r="K141" s="8"/>
    </row>
    <row r="142" spans="1:11" x14ac:dyDescent="0.2">
      <c r="A142" s="8"/>
      <c r="B142" s="8"/>
      <c r="C142" s="8"/>
      <c r="D142" s="8"/>
      <c r="E142" s="8"/>
      <c r="F142" s="8"/>
      <c r="G142" s="8"/>
      <c r="H142" s="8"/>
      <c r="I142" s="8"/>
      <c r="J142" s="8"/>
      <c r="K142" s="8"/>
    </row>
    <row r="143" spans="1:11" x14ac:dyDescent="0.2">
      <c r="A143" s="8"/>
      <c r="B143" s="8"/>
      <c r="C143" s="8"/>
      <c r="D143" s="8"/>
      <c r="E143" s="8"/>
      <c r="F143" s="8"/>
      <c r="G143" s="8"/>
      <c r="H143" s="8"/>
      <c r="I143" s="8"/>
      <c r="J143" s="8"/>
      <c r="K143" s="8"/>
    </row>
    <row r="144" spans="1:11" x14ac:dyDescent="0.2">
      <c r="A144" s="8"/>
      <c r="B144" s="8"/>
      <c r="C144" s="8"/>
      <c r="D144" s="8"/>
      <c r="E144" s="8"/>
      <c r="F144" s="8"/>
      <c r="G144" s="8"/>
      <c r="H144" s="8"/>
      <c r="I144" s="8"/>
      <c r="J144" s="8"/>
      <c r="K144" s="8"/>
    </row>
    <row r="145" spans="1:11" x14ac:dyDescent="0.2">
      <c r="A145" s="8"/>
      <c r="B145" s="8"/>
      <c r="C145" s="8"/>
      <c r="D145" s="8"/>
      <c r="E145" s="8"/>
      <c r="F145" s="8"/>
      <c r="G145" s="8"/>
      <c r="H145" s="8"/>
      <c r="I145" s="8"/>
      <c r="J145" s="8"/>
      <c r="K145" s="8"/>
    </row>
    <row r="146" spans="1:11" x14ac:dyDescent="0.2">
      <c r="A146" s="8"/>
      <c r="B146" s="8"/>
      <c r="C146" s="8"/>
      <c r="D146" s="8"/>
      <c r="E146" s="8"/>
      <c r="F146" s="8"/>
      <c r="G146" s="8"/>
      <c r="H146" s="8"/>
      <c r="I146" s="8"/>
      <c r="J146" s="8"/>
      <c r="K146" s="8"/>
    </row>
    <row r="147" spans="1:11" x14ac:dyDescent="0.2">
      <c r="A147" s="8"/>
      <c r="B147" s="8"/>
      <c r="C147" s="8"/>
      <c r="D147" s="8"/>
      <c r="E147" s="8"/>
      <c r="F147" s="8"/>
      <c r="G147" s="8"/>
      <c r="H147" s="8"/>
      <c r="I147" s="8"/>
      <c r="J147" s="8"/>
      <c r="K147" s="8"/>
    </row>
    <row r="148" spans="1:11" x14ac:dyDescent="0.2">
      <c r="A148" s="8"/>
      <c r="B148" s="8"/>
      <c r="C148" s="8"/>
      <c r="D148" s="8"/>
      <c r="E148" s="8"/>
      <c r="F148" s="8"/>
      <c r="G148" s="8"/>
      <c r="H148" s="8"/>
      <c r="I148" s="8"/>
      <c r="J148" s="8"/>
      <c r="K148" s="8"/>
    </row>
    <row r="149" spans="1:11" x14ac:dyDescent="0.2">
      <c r="A149" s="8"/>
      <c r="B149" s="8"/>
      <c r="C149" s="8"/>
      <c r="D149" s="8"/>
      <c r="E149" s="8"/>
      <c r="F149" s="8"/>
      <c r="G149" s="8"/>
      <c r="H149" s="8"/>
      <c r="I149" s="8"/>
      <c r="J149" s="8"/>
      <c r="K149" s="8"/>
    </row>
    <row r="150" spans="1:11" x14ac:dyDescent="0.2">
      <c r="A150" s="8"/>
      <c r="B150" s="8"/>
      <c r="C150" s="8"/>
      <c r="D150" s="8"/>
      <c r="E150" s="8"/>
      <c r="F150" s="8"/>
      <c r="G150" s="8"/>
      <c r="H150" s="8"/>
      <c r="I150" s="8"/>
      <c r="J150" s="8"/>
      <c r="K150" s="8"/>
    </row>
    <row r="151" spans="1:11" x14ac:dyDescent="0.2">
      <c r="A151" s="8"/>
      <c r="B151" s="8"/>
      <c r="C151" s="8"/>
      <c r="D151" s="8"/>
      <c r="E151" s="8"/>
      <c r="F151" s="8"/>
      <c r="G151" s="8"/>
      <c r="H151" s="8"/>
      <c r="I151" s="8"/>
      <c r="J151" s="8"/>
      <c r="K151" s="8"/>
    </row>
    <row r="152" spans="1:11" x14ac:dyDescent="0.2">
      <c r="A152" s="8"/>
      <c r="B152" s="8"/>
      <c r="C152" s="8"/>
      <c r="D152" s="8"/>
      <c r="E152" s="8"/>
      <c r="F152" s="8"/>
      <c r="G152" s="8"/>
      <c r="H152" s="8"/>
      <c r="I152" s="8"/>
      <c r="J152" s="8"/>
      <c r="K152" s="8"/>
    </row>
    <row r="153" spans="1:11" x14ac:dyDescent="0.2">
      <c r="A153" s="8"/>
      <c r="B153" s="8"/>
      <c r="C153" s="8"/>
      <c r="D153" s="8"/>
      <c r="E153" s="8"/>
      <c r="F153" s="8"/>
      <c r="G153" s="8"/>
      <c r="H153" s="8"/>
      <c r="I153" s="8"/>
      <c r="J153" s="8"/>
      <c r="K153" s="8"/>
    </row>
    <row r="154" spans="1:11" x14ac:dyDescent="0.2">
      <c r="A154" s="8"/>
      <c r="B154" s="8"/>
      <c r="C154" s="8"/>
      <c r="D154" s="8"/>
      <c r="E154" s="8"/>
      <c r="F154" s="8"/>
      <c r="G154" s="8"/>
      <c r="H154" s="8"/>
      <c r="I154" s="8"/>
      <c r="J154" s="8"/>
      <c r="K154" s="8"/>
    </row>
    <row r="155" spans="1:11" x14ac:dyDescent="0.2">
      <c r="A155" s="8"/>
      <c r="B155" s="8"/>
      <c r="C155" s="8"/>
      <c r="D155" s="8"/>
      <c r="E155" s="8"/>
      <c r="F155" s="8"/>
      <c r="G155" s="8"/>
      <c r="H155" s="8"/>
      <c r="I155" s="8"/>
      <c r="J155" s="8"/>
      <c r="K155" s="8"/>
    </row>
    <row r="156" spans="1:11" x14ac:dyDescent="0.2">
      <c r="A156" s="8"/>
      <c r="B156" s="8"/>
      <c r="C156" s="8"/>
      <c r="D156" s="8"/>
      <c r="E156" s="8"/>
      <c r="F156" s="8"/>
      <c r="G156" s="8"/>
      <c r="H156" s="8"/>
      <c r="I156" s="8"/>
      <c r="J156" s="8"/>
      <c r="K156" s="8"/>
    </row>
    <row r="157" spans="1:11" x14ac:dyDescent="0.2">
      <c r="A157" s="8"/>
      <c r="B157" s="8"/>
      <c r="C157" s="8"/>
      <c r="D157" s="8"/>
      <c r="E157" s="8"/>
      <c r="F157" s="8"/>
      <c r="G157" s="8"/>
      <c r="H157" s="8"/>
      <c r="I157" s="8"/>
      <c r="J157" s="8"/>
      <c r="K157" s="8"/>
    </row>
    <row r="158" spans="1:11" x14ac:dyDescent="0.2">
      <c r="A158" s="8"/>
      <c r="B158" s="8"/>
      <c r="C158" s="8"/>
      <c r="D158" s="8"/>
      <c r="E158" s="8"/>
      <c r="F158" s="8"/>
      <c r="G158" s="8"/>
      <c r="H158" s="8"/>
      <c r="I158" s="8"/>
      <c r="J158" s="8"/>
      <c r="K158" s="8"/>
    </row>
    <row r="159" spans="1:11" x14ac:dyDescent="0.2">
      <c r="A159" s="8"/>
      <c r="B159" s="8"/>
      <c r="C159" s="8"/>
      <c r="D159" s="8"/>
      <c r="E159" s="8"/>
      <c r="F159" s="8"/>
      <c r="G159" s="8"/>
      <c r="H159" s="8"/>
      <c r="I159" s="8"/>
      <c r="J159" s="8"/>
      <c r="K159" s="8"/>
    </row>
    <row r="160" spans="1:11" x14ac:dyDescent="0.2">
      <c r="A160" s="8"/>
      <c r="B160" s="8"/>
      <c r="C160" s="8"/>
      <c r="D160" s="8"/>
      <c r="E160" s="8"/>
      <c r="F160" s="8"/>
      <c r="G160" s="8"/>
      <c r="H160" s="8"/>
      <c r="I160" s="8"/>
      <c r="J160" s="8"/>
      <c r="K160" s="8"/>
    </row>
    <row r="161" spans="1:11" x14ac:dyDescent="0.2">
      <c r="A161" s="8"/>
      <c r="B161" s="8"/>
      <c r="C161" s="8"/>
      <c r="D161" s="8"/>
      <c r="E161" s="8"/>
      <c r="F161" s="8"/>
      <c r="G161" s="8"/>
      <c r="H161" s="8"/>
      <c r="I161" s="8"/>
      <c r="J161" s="8"/>
      <c r="K161" s="8"/>
    </row>
    <row r="162" spans="1:11" x14ac:dyDescent="0.2">
      <c r="A162" s="8"/>
      <c r="B162" s="8"/>
      <c r="C162" s="8"/>
      <c r="D162" s="8"/>
      <c r="E162" s="8"/>
      <c r="F162" s="8"/>
      <c r="G162" s="8"/>
      <c r="H162" s="8"/>
      <c r="I162" s="8"/>
      <c r="J162" s="8"/>
      <c r="K162" s="8"/>
    </row>
    <row r="163" spans="1:11" x14ac:dyDescent="0.2">
      <c r="A163" s="8"/>
      <c r="B163" s="8"/>
      <c r="C163" s="8"/>
      <c r="D163" s="8"/>
      <c r="E163" s="8"/>
      <c r="F163" s="8"/>
      <c r="G163" s="8"/>
      <c r="H163" s="8"/>
      <c r="I163" s="8"/>
      <c r="J163" s="8"/>
      <c r="K163" s="8"/>
    </row>
    <row r="164" spans="1:11" x14ac:dyDescent="0.2">
      <c r="A164" s="8"/>
      <c r="B164" s="8"/>
      <c r="C164" s="8"/>
      <c r="D164" s="8"/>
      <c r="E164" s="8"/>
      <c r="F164" s="8"/>
      <c r="G164" s="8"/>
      <c r="H164" s="8"/>
      <c r="I164" s="8"/>
      <c r="J164" s="8"/>
      <c r="K164" s="8"/>
    </row>
    <row r="165" spans="1:11" x14ac:dyDescent="0.2">
      <c r="A165" s="8"/>
      <c r="B165" s="8"/>
      <c r="C165" s="8"/>
      <c r="D165" s="8"/>
      <c r="E165" s="8"/>
      <c r="F165" s="8"/>
      <c r="G165" s="8"/>
      <c r="H165" s="8"/>
      <c r="I165" s="8"/>
      <c r="J165" s="8"/>
      <c r="K165" s="8"/>
    </row>
    <row r="166" spans="1:11" x14ac:dyDescent="0.2">
      <c r="A166" s="8"/>
      <c r="B166" s="8"/>
      <c r="C166" s="8"/>
      <c r="D166" s="8"/>
      <c r="E166" s="8"/>
      <c r="F166" s="8"/>
      <c r="G166" s="8"/>
      <c r="H166" s="8"/>
      <c r="I166" s="8"/>
      <c r="J166" s="8"/>
      <c r="K166" s="8"/>
    </row>
    <row r="167" spans="1:11" x14ac:dyDescent="0.2">
      <c r="A167" s="8"/>
      <c r="B167" s="8"/>
      <c r="C167" s="8"/>
      <c r="D167" s="8"/>
      <c r="E167" s="8"/>
      <c r="F167" s="8"/>
      <c r="G167" s="8"/>
      <c r="H167" s="8"/>
      <c r="I167" s="8"/>
      <c r="J167" s="8"/>
      <c r="K167" s="8"/>
    </row>
    <row r="168" spans="1:11" x14ac:dyDescent="0.2">
      <c r="A168" s="8"/>
      <c r="B168" s="8"/>
      <c r="C168" s="8"/>
      <c r="D168" s="8"/>
      <c r="E168" s="8"/>
      <c r="F168" s="8"/>
      <c r="G168" s="8"/>
      <c r="H168" s="8"/>
      <c r="I168" s="8"/>
      <c r="J168" s="8"/>
      <c r="K168" s="8"/>
    </row>
    <row r="169" spans="1:11" x14ac:dyDescent="0.2">
      <c r="A169" s="8"/>
      <c r="B169" s="8"/>
      <c r="C169" s="8"/>
      <c r="D169" s="8"/>
      <c r="E169" s="8"/>
      <c r="F169" s="8"/>
      <c r="G169" s="8"/>
      <c r="H169" s="8"/>
      <c r="I169" s="8"/>
      <c r="J169" s="8"/>
      <c r="K169" s="8"/>
    </row>
  </sheetData>
  <mergeCells count="4">
    <mergeCell ref="B5:C5"/>
    <mergeCell ref="D5:E5"/>
    <mergeCell ref="F5:G5"/>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44</vt:i4>
      </vt:variant>
      <vt:variant>
        <vt:lpstr>Rangos con nombre</vt:lpstr>
      </vt:variant>
      <vt:variant>
        <vt:i4>50</vt:i4>
      </vt:variant>
    </vt:vector>
  </HeadingPairs>
  <TitlesOfParts>
    <vt:vector size="94" baseType="lpstr">
      <vt:lpstr>PORTADA</vt:lpstr>
      <vt:lpstr>Índice de Tablas</vt:lpstr>
      <vt:lpstr>1.1</vt:lpstr>
      <vt:lpstr>1.2</vt:lpstr>
      <vt:lpstr>1.3</vt:lpstr>
      <vt:lpstr>1.4</vt:lpstr>
      <vt:lpstr>2.1</vt:lpstr>
      <vt:lpstr>2.2</vt:lpstr>
      <vt:lpstr>2.3</vt:lpstr>
      <vt:lpstr>2.4</vt:lpstr>
      <vt:lpstr>2.5</vt:lpstr>
      <vt:lpstr>3.1</vt:lpstr>
      <vt:lpstr>4.1</vt:lpstr>
      <vt:lpstr>4.2</vt:lpstr>
      <vt:lpstr>4.3</vt:lpstr>
      <vt:lpstr>4.4</vt:lpstr>
      <vt:lpstr>4.5</vt:lpstr>
      <vt:lpstr>4.6</vt:lpstr>
      <vt:lpstr>4.7</vt:lpstr>
      <vt:lpstr>5.1</vt:lpstr>
      <vt:lpstr>5.2</vt:lpstr>
      <vt:lpstr>6.1.1</vt:lpstr>
      <vt:lpstr>6.1.2</vt:lpstr>
      <vt:lpstr>6.2</vt:lpstr>
      <vt:lpstr>6.3</vt:lpstr>
      <vt:lpstr>6.4</vt:lpstr>
      <vt:lpstr>7.1</vt:lpstr>
      <vt:lpstr>7.2</vt:lpstr>
      <vt:lpstr>7.3</vt:lpstr>
      <vt:lpstr>8.1</vt:lpstr>
      <vt:lpstr>8.2</vt:lpstr>
      <vt:lpstr>9.1</vt:lpstr>
      <vt:lpstr>10.1</vt:lpstr>
      <vt:lpstr>11.1</vt:lpstr>
      <vt:lpstr>11.2</vt:lpstr>
      <vt:lpstr>11.3</vt:lpstr>
      <vt:lpstr>11.4</vt:lpstr>
      <vt:lpstr>11.5</vt:lpstr>
      <vt:lpstr>12.1</vt:lpstr>
      <vt:lpstr>12.2</vt:lpstr>
      <vt:lpstr>12.3</vt:lpstr>
      <vt:lpstr>12.4</vt:lpstr>
      <vt:lpstr>12.5</vt:lpstr>
      <vt:lpstr>12.6</vt:lpstr>
      <vt:lpstr>'Índice de Tablas'!_Toc519669453</vt:lpstr>
      <vt:lpstr>'1.1'!Área_de_impresión</vt:lpstr>
      <vt:lpstr>'1.2'!Área_de_impresión</vt:lpstr>
      <vt:lpstr>'1.3'!Área_de_impresión</vt:lpstr>
      <vt:lpstr>'1.4'!Área_de_impresión</vt:lpstr>
      <vt:lpstr>'10.1'!Área_de_impresión</vt:lpstr>
      <vt:lpstr>'11.1'!Área_de_impresión</vt:lpstr>
      <vt:lpstr>'11.2'!Área_de_impresión</vt:lpstr>
      <vt:lpstr>'11.3'!Área_de_impresión</vt:lpstr>
      <vt:lpstr>'11.4'!Área_de_impresión</vt:lpstr>
      <vt:lpstr>'11.5'!Área_de_impresión</vt:lpstr>
      <vt:lpstr>'12.1'!Área_de_impresión</vt:lpstr>
      <vt:lpstr>'12.2'!Área_de_impresión</vt:lpstr>
      <vt:lpstr>'12.3'!Área_de_impresión</vt:lpstr>
      <vt:lpstr>'12.4'!Área_de_impresión</vt:lpstr>
      <vt:lpstr>'12.5'!Área_de_impresión</vt:lpstr>
      <vt:lpstr>'12.6'!Área_de_impresión</vt:lpstr>
      <vt:lpstr>'2.1'!Área_de_impresión</vt:lpstr>
      <vt:lpstr>'2.2'!Área_de_impresión</vt:lpstr>
      <vt:lpstr>'2.3'!Área_de_impresión</vt:lpstr>
      <vt:lpstr>'2.4'!Área_de_impresión</vt:lpstr>
      <vt:lpstr>'2.5'!Área_de_impresión</vt:lpstr>
      <vt:lpstr>'3.1'!Área_de_impresión</vt:lpstr>
      <vt:lpstr>'4.1'!Área_de_impresión</vt:lpstr>
      <vt:lpstr>'4.2'!Área_de_impresión</vt:lpstr>
      <vt:lpstr>'4.3'!Área_de_impresión</vt:lpstr>
      <vt:lpstr>'4.4'!Área_de_impresión</vt:lpstr>
      <vt:lpstr>'4.5'!Área_de_impresión</vt:lpstr>
      <vt:lpstr>'4.6'!Área_de_impresión</vt:lpstr>
      <vt:lpstr>'4.7'!Área_de_impresión</vt:lpstr>
      <vt:lpstr>'5.1'!Área_de_impresión</vt:lpstr>
      <vt:lpstr>'5.2'!Área_de_impresión</vt:lpstr>
      <vt:lpstr>'6.1.1'!Área_de_impresión</vt:lpstr>
      <vt:lpstr>'6.1.2'!Área_de_impresión</vt:lpstr>
      <vt:lpstr>'6.2'!Área_de_impresión</vt:lpstr>
      <vt:lpstr>'6.3'!Área_de_impresión</vt:lpstr>
      <vt:lpstr>'6.4'!Área_de_impresión</vt:lpstr>
      <vt:lpstr>'7.1'!Área_de_impresión</vt:lpstr>
      <vt:lpstr>'7.2'!Área_de_impresión</vt:lpstr>
      <vt:lpstr>'7.3'!Área_de_impresión</vt:lpstr>
      <vt:lpstr>'8.1'!Área_de_impresión</vt:lpstr>
      <vt:lpstr>'8.2'!Área_de_impresión</vt:lpstr>
      <vt:lpstr>'9.1'!Área_de_impresión</vt:lpstr>
      <vt:lpstr>'Índice de Tablas'!Área_de_impresión</vt:lpstr>
      <vt:lpstr>PORTADA!Área_de_impresión</vt:lpstr>
      <vt:lpstr>'1.4'!Títulos_a_imprimir</vt:lpstr>
      <vt:lpstr>'4.2'!Títulos_a_imprimir</vt:lpstr>
      <vt:lpstr>'6.2'!Títulos_a_imprimir</vt:lpstr>
      <vt:lpstr>'6.3'!Títulos_a_imprimir</vt:lpstr>
      <vt:lpstr>'7.2'!Títulos_a_imprimir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Pancorbo. Dolores</dc:creator>
  <cp:lastModifiedBy>María Angeles Gogorcena Aoiz</cp:lastModifiedBy>
  <cp:lastPrinted>2020-07-23T09:59:56Z</cp:lastPrinted>
  <dcterms:created xsi:type="dcterms:W3CDTF">2013-05-20T09:21:07Z</dcterms:created>
  <dcterms:modified xsi:type="dcterms:W3CDTF">2020-08-11T12:14:06Z</dcterms:modified>
</cp:coreProperties>
</file>