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pichiule\Desktop\DOCS_CARGA\2022_02_01_Evolutivo SIAE 2010_2019\"/>
    </mc:Choice>
  </mc:AlternateContent>
  <bookViews>
    <workbookView xWindow="0" yWindow="0" windowWidth="28800" windowHeight="10125" tabRatio="996"/>
  </bookViews>
  <sheets>
    <sheet name="ÍNDICE" sheetId="22" r:id="rId1"/>
    <sheet name="TABLA 3.1 3.2" sheetId="1" r:id="rId2"/>
    <sheet name="TABLA 3.3 3.4" sheetId="3" r:id="rId3"/>
    <sheet name="TABLA 3.5 3.6" sheetId="5" r:id="rId4"/>
    <sheet name="TABLA 3.7 3.8" sheetId="7" r:id="rId5"/>
    <sheet name="TABLA 3.9-10" sheetId="9" r:id="rId6"/>
    <sheet name="TABLA 3.11 3.12" sheetId="10" r:id="rId7"/>
    <sheet name="TABLA 3.13 3.14" sheetId="12" r:id="rId8"/>
    <sheet name="TABLA 3.15 3.16" sheetId="14" r:id="rId9"/>
    <sheet name="TABLA 3.17 3.18" sheetId="16" r:id="rId10"/>
    <sheet name="TABLA 3.19" sheetId="18" r:id="rId11"/>
    <sheet name="TABLA 3.20" sheetId="19" r:id="rId12"/>
  </sheets>
  <externalReferences>
    <externalReference r:id="rId13"/>
  </externalReferences>
  <definedNames>
    <definedName name="_xlnm.Print_Area" localSheetId="0">ÍNDICE!$A$1:$I$17</definedName>
    <definedName name="_xlnm.Print_Area" localSheetId="1">'TABLA 3.1 3.2'!$A$1:$L$26</definedName>
    <definedName name="_xlnm.Print_Area" localSheetId="6">'TABLA 3.11 3.12'!$A$1:$L$27</definedName>
    <definedName name="_xlnm.Print_Area" localSheetId="7">'TABLA 3.13 3.14'!$A$1:$M$27</definedName>
    <definedName name="_xlnm.Print_Area" localSheetId="8">'TABLA 3.15 3.16'!$A$1:$L$26</definedName>
    <definedName name="_xlnm.Print_Area" localSheetId="9">'TABLA 3.17 3.18'!$A$1:$M$27</definedName>
    <definedName name="_xlnm.Print_Area" localSheetId="10">'TABLA 3.19'!$A$1:$L$28</definedName>
    <definedName name="_xlnm.Print_Area" localSheetId="11">'TABLA 3.20'!$A$1:$L$25</definedName>
    <definedName name="_xlnm.Print_Area" localSheetId="2">'TABLA 3.3 3.4'!$B$1:$L$28</definedName>
    <definedName name="_xlnm.Print_Area" localSheetId="3">'TABLA 3.5 3.6'!$A$1:$L$27</definedName>
    <definedName name="_xlnm.Print_Area" localSheetId="4">'TABLA 3.7 3.8'!$A$1:$L$27</definedName>
    <definedName name="_xlnm.Print_Area" localSheetId="5">'TABLA 3.9-10'!$A$1:$L$20</definedName>
  </definedNames>
  <calcPr calcId="162913"/>
</workbook>
</file>

<file path=xl/calcChain.xml><?xml version="1.0" encoding="utf-8"?>
<calcChain xmlns="http://schemas.openxmlformats.org/spreadsheetml/2006/main">
  <c r="L13" i="5" l="1"/>
  <c r="K13" i="5"/>
  <c r="J13" i="5"/>
  <c r="I13" i="5"/>
  <c r="H13" i="5"/>
  <c r="G13" i="5"/>
  <c r="F13" i="5"/>
  <c r="E13" i="5"/>
  <c r="D13" i="5"/>
  <c r="C13" i="5"/>
  <c r="L12" i="5"/>
  <c r="K12" i="5"/>
  <c r="J12" i="5"/>
  <c r="I12" i="5"/>
  <c r="H12" i="5"/>
  <c r="G12" i="5"/>
  <c r="F12" i="5"/>
  <c r="E12" i="5"/>
  <c r="D12" i="5"/>
  <c r="C12" i="5"/>
  <c r="L11" i="5"/>
  <c r="K11" i="5"/>
  <c r="J11" i="5"/>
  <c r="I11" i="5"/>
  <c r="H11" i="5"/>
  <c r="G11" i="5"/>
  <c r="F11" i="5"/>
  <c r="E11" i="5"/>
  <c r="D11" i="5"/>
  <c r="C11" i="5"/>
  <c r="L10" i="5"/>
  <c r="K10" i="5"/>
  <c r="J10" i="5"/>
  <c r="I10" i="5"/>
  <c r="H10" i="5"/>
  <c r="G10" i="5"/>
  <c r="F10" i="5"/>
  <c r="E10" i="5"/>
  <c r="D10" i="5"/>
  <c r="C10" i="5"/>
  <c r="L9" i="5"/>
  <c r="K9" i="5"/>
  <c r="J9" i="5"/>
  <c r="I9" i="5"/>
  <c r="H9" i="5"/>
  <c r="G9" i="5"/>
  <c r="F9" i="5"/>
  <c r="E9" i="5"/>
  <c r="D9" i="5"/>
  <c r="C9" i="5"/>
  <c r="L8" i="5"/>
  <c r="K8" i="5"/>
  <c r="J8" i="5"/>
  <c r="I8" i="5"/>
  <c r="H8" i="5"/>
  <c r="G8" i="5"/>
  <c r="F8" i="5"/>
  <c r="E8" i="5"/>
  <c r="D8" i="5"/>
  <c r="C8" i="5"/>
  <c r="L7" i="5"/>
  <c r="K7" i="5"/>
  <c r="J7" i="5"/>
  <c r="I7" i="5"/>
  <c r="H7" i="5"/>
  <c r="G7" i="5"/>
  <c r="F7" i="5"/>
  <c r="E7" i="5"/>
  <c r="D7" i="5"/>
  <c r="C7" i="5"/>
  <c r="L6" i="5"/>
  <c r="K6" i="5"/>
  <c r="J6" i="5"/>
  <c r="I6" i="5"/>
  <c r="H6" i="5"/>
  <c r="G6" i="5"/>
  <c r="F6" i="5"/>
  <c r="E6" i="5"/>
  <c r="D6" i="5"/>
  <c r="C6" i="5"/>
  <c r="L5" i="5"/>
  <c r="K5" i="5"/>
  <c r="J5" i="5"/>
  <c r="I5" i="5"/>
  <c r="H5" i="5"/>
  <c r="G5" i="5"/>
  <c r="F5" i="5"/>
  <c r="E5" i="5"/>
  <c r="D5" i="5"/>
  <c r="C5" i="5"/>
  <c r="L4" i="5"/>
  <c r="K4" i="5"/>
  <c r="J4" i="5"/>
  <c r="I4" i="5"/>
  <c r="H4" i="5"/>
  <c r="G4" i="5"/>
  <c r="F4" i="5"/>
  <c r="E4" i="5"/>
  <c r="D4" i="5"/>
  <c r="C4" i="5"/>
</calcChain>
</file>

<file path=xl/sharedStrings.xml><?xml version="1.0" encoding="utf-8"?>
<sst xmlns="http://schemas.openxmlformats.org/spreadsheetml/2006/main" count="232" uniqueCount="57">
  <si>
    <t>Públicos-SNS</t>
  </si>
  <si>
    <t>Privados</t>
  </si>
  <si>
    <t>Con hospitalización</t>
  </si>
  <si>
    <t>Con Cirugía Mayor Ambulatoria</t>
  </si>
  <si>
    <t>Intervenciones por 1.000 habitantes</t>
  </si>
  <si>
    <t>Ratio de intervenciones por quirófano</t>
  </si>
  <si>
    <t>Total Partos</t>
  </si>
  <si>
    <t>Tasa de Fecundidad</t>
  </si>
  <si>
    <t>ÍNDICE DE TABLAS</t>
  </si>
  <si>
    <t xml:space="preserve">TOTAL </t>
  </si>
  <si>
    <t>Hospitales de Agudos</t>
  </si>
  <si>
    <t>Porcentaje de Ambulatorización</t>
  </si>
  <si>
    <t>TOTAL</t>
  </si>
  <si>
    <t>Tasa de Natalidad</t>
  </si>
  <si>
    <t>TABLA 3.19 ACTIVIDAD QUIRÚRGICA</t>
  </si>
  <si>
    <t>Público SNS</t>
  </si>
  <si>
    <t>TOTAL ACTOS QUIRUGICOS</t>
  </si>
  <si>
    <t xml:space="preserve">  Con hospitalización</t>
  </si>
  <si>
    <t xml:space="preserve">  Con Cirugía Mayor Ambulatoria</t>
  </si>
  <si>
    <t xml:space="preserve">  Resto de Intervenciones quirúrgicas</t>
  </si>
  <si>
    <t>Privado</t>
  </si>
  <si>
    <t>Resto de Intervenciones quirúrgicas</t>
  </si>
  <si>
    <t xml:space="preserve">    Partos por vía vaginal</t>
  </si>
  <si>
    <t xml:space="preserve">    Cesáreas</t>
  </si>
  <si>
    <t>Tasa de Cesáreas</t>
  </si>
  <si>
    <t>TABLA 3.20 ACTIVIDAD OBSTÉTRICA</t>
  </si>
  <si>
    <t>Hospitales de M-L</t>
  </si>
  <si>
    <t>Hospitales de SM</t>
  </si>
  <si>
    <t>TABLA 3.1 ALTAS EN HOSPITALIZACIÓN. TABLA 3.2 RATIO DE ALTAS EN HOSPITALIZACIÓN POR 1.000 HABITANTES</t>
  </si>
  <si>
    <t>TABLA 3.3 TOTAL DE ESTANCIAS. TABLA 3.4 ESTANCIA MEDIA (EN DÍAS)</t>
  </si>
  <si>
    <t>TABLA 3.5 ÍNDICE DE OCUPACIÓN. TABLA 3.6 ÍNDICE DE ROTACIÓN</t>
  </si>
  <si>
    <t>TABLA 3.7 ALTAS POR FALLECIMIENTO. TABLA 3.8 PORCENTAJE DE ALTAS POR FALLECIMIENTO</t>
  </si>
  <si>
    <t xml:space="preserve">TABLA 3.9 NECROPSIAS. TABLA 3.10 PORCENTAJE DE NECROPSIAS SOBRE FALLECIMIENTOS. </t>
  </si>
  <si>
    <t>TABLA 3.11 PRIMERAS CONSULTAS. TABLA 3.12 CONSULTAS TOTALES</t>
  </si>
  <si>
    <t>TABLA 3.13 PORCENTAJE DE PRIMERAS CONSULTAS SOBRE CONSULTAS TOTALES. TABLA 3.14 RATIO DE CONSULTAS TOTALES POR 1.000 HABITANTES</t>
  </si>
  <si>
    <t>TABLA 3.15 URGENCIAS. TABLA 3.16 URGENCIAS POR 1.000 HABITANTES</t>
  </si>
  <si>
    <t>TABLA 3.17 PORCENTAJE DE URGENCIAS INGRESADAS. TABLA 3.18 PRESIÓN DE URGENCIAS</t>
  </si>
  <si>
    <t>TABLA 3.8 PORCENTAJE DE ALTAS POR FALLECIMIENTO. Años 2010-2018</t>
  </si>
  <si>
    <t>TABLA 3.1 ALTAS EN HOSPITALIZACIÓN. Años 2010-2019</t>
  </si>
  <si>
    <t>TABLA 3.18 PRESIÓN DE URGENCIAS. Años 2010-2019</t>
  </si>
  <si>
    <t>TABLA 3.3 TOTAL DE ESTANCIAS. AÑOS 2010-2019</t>
  </si>
  <si>
    <t>TABLA 3.4 ESTANCIA MEDIA (EN DÍAS). Años 2010-2019</t>
  </si>
  <si>
    <t>TABLA 3.2 RATIO DE ALTAS EN HOSPITALIZACIÓN POR 1000 HABITANTES. Años 2010-2019</t>
  </si>
  <si>
    <t>TABLA 3.5 ÍNDICE DE OCUPACIÓN. AÑOS 2010-2019</t>
  </si>
  <si>
    <t>TABLA 3.6 ÍNDICE DE ROTACIÓN. Años 2010-2019</t>
  </si>
  <si>
    <t>TABLA 3.7 MORTALIDAD HOSPITALARIA. AÑOS 2010-2019</t>
  </si>
  <si>
    <t>TABLA 3.9 NECROPSIAS. AÑOS 2010-2019</t>
  </si>
  <si>
    <t>TABLA 3.10 PORCENTAJE DE NECROPSIAS SOBRE FALLECIMIENTOS. Años 2010-2019</t>
  </si>
  <si>
    <t>TABLA 3.11 PRIMERAS CONSULTAS. AÑOS 2010-2019</t>
  </si>
  <si>
    <t>TABLA 3.12 CONSULTAS TOTALES. Años 2010-2019</t>
  </si>
  <si>
    <t>TABLA 3.13 PORCENTAJE DE PRIMERAS CONSULTAS SOBRE CONSULTAS TOTALES. AÑOS 2010-2019</t>
  </si>
  <si>
    <t>TABLA 3.14 FRECUENTACIÓN EN CONSULTAS TOTALES POR 1.000 HABITANTES. AÑOS 2010-2019</t>
  </si>
  <si>
    <t>TABLA 3.15 URGENCIAS. AÑOS 2010-2019</t>
  </si>
  <si>
    <t>TABLA 3.16 URGENCIAS POR 1.000 HABITANTES. Años 2010-2019</t>
  </si>
  <si>
    <t>TABLA 3.17 PORCENTAJE DE URGENCIAS INGRESADAS. AÑOS 2010-2019</t>
  </si>
  <si>
    <t>TABLA 3.19 ACTIVIDAD QUIRÚRGICA 2010-2019</t>
  </si>
  <si>
    <t>TABLA 3.20 ACTIVIDAD OBSTÉTRICA. AÑOS 2010-2019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</si>
</sst>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sz val="11"/>
      <color theme="1"/>
      <name val="Times New Roman"/>
      <family val="2"/>
      <scheme val="minor"/>
    </font>
    <font>
      <sz val="11"/>
      <color theme="0"/>
      <name val="Times New Roman"/>
      <family val="2"/>
      <scheme val="minor"/>
    </font>
    <font>
      <b/>
      <sz val="11"/>
      <color theme="0"/>
      <name val="Times New Roman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1"/>
      <name val="Times New Roman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b/>
      <sz val="13"/>
      <color theme="3"/>
      <name val="Times New Roman"/>
      <family val="2"/>
      <scheme val="minor"/>
    </font>
    <font>
      <b/>
      <sz val="11"/>
      <color theme="3"/>
      <name val="Times New Roman"/>
      <family val="2"/>
      <scheme val="minor"/>
    </font>
    <font>
      <b/>
      <sz val="10"/>
      <color indexed="8"/>
      <name val="Arial"/>
      <family val="2"/>
    </font>
    <font>
      <sz val="12"/>
      <color theme="0"/>
      <name val="Times New Roman"/>
      <family val="2"/>
      <scheme val="minor"/>
    </font>
    <font>
      <b/>
      <sz val="12"/>
      <color theme="3"/>
      <name val="Times New Roman"/>
      <family val="2"/>
      <scheme val="minor"/>
    </font>
    <font>
      <sz val="11"/>
      <name val="Times New Roman"/>
      <family val="2"/>
      <scheme val="minor"/>
    </font>
    <font>
      <i/>
      <sz val="11"/>
      <color theme="1"/>
      <name val="Times New Roman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12"/>
      <color rgb="FFFF0000"/>
      <name val="Arial"/>
      <family val="2"/>
    </font>
    <font>
      <sz val="9"/>
      <color theme="0"/>
      <name val="Times New Roman"/>
      <family val="2"/>
      <scheme val="minor"/>
    </font>
    <font>
      <b/>
      <sz val="9"/>
      <color theme="3"/>
      <name val="Times New Roman"/>
      <family val="2"/>
      <scheme val="minor"/>
    </font>
    <font>
      <sz val="9"/>
      <color theme="1"/>
      <name val="Times New Roman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10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7" fillId="0" borderId="0"/>
    <xf numFmtId="9" fontId="16" fillId="0" borderId="0" applyFont="0" applyFill="0" applyBorder="0" applyAlignment="0" applyProtection="0"/>
    <xf numFmtId="0" fontId="17" fillId="0" borderId="1" applyNumberFormat="0" applyFill="0" applyAlignment="0" applyProtection="0"/>
    <xf numFmtId="0" fontId="18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7" borderId="0" applyNumberFormat="0" applyBorder="0" applyAlignment="0" applyProtection="0"/>
  </cellStyleXfs>
  <cellXfs count="54">
    <xf numFmtId="0" fontId="0" fillId="0" borderId="0" xfId="0"/>
    <xf numFmtId="0" fontId="9" fillId="4" borderId="0" xfId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5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9" fillId="0" borderId="0" xfId="1" applyFill="1" applyBorder="1" applyAlignment="1">
      <alignment vertical="center"/>
    </xf>
    <xf numFmtId="0" fontId="14" fillId="0" borderId="0" xfId="2" applyFont="1" applyFill="1" applyBorder="1"/>
    <xf numFmtId="0" fontId="9" fillId="0" borderId="0" xfId="1" applyFill="1" applyBorder="1"/>
    <xf numFmtId="49" fontId="19" fillId="0" borderId="0" xfId="0" applyNumberFormat="1" applyFont="1" applyFill="1" applyBorder="1" applyAlignment="1">
      <alignment vertical="center"/>
    </xf>
    <xf numFmtId="1" fontId="20" fillId="5" borderId="0" xfId="7" applyNumberFormat="1" applyFont="1" applyAlignment="1">
      <alignment horizontal="right" vertical="center" indent="1"/>
    </xf>
    <xf numFmtId="1" fontId="17" fillId="0" borderId="1" xfId="5" applyNumberFormat="1" applyFill="1" applyAlignment="1">
      <alignment horizontal="left" vertical="center" indent="1"/>
    </xf>
    <xf numFmtId="49" fontId="6" fillId="7" borderId="0" xfId="9" applyNumberFormat="1" applyBorder="1" applyAlignment="1">
      <alignment horizontal="left" vertical="center" wrapText="1" indent="2"/>
    </xf>
    <xf numFmtId="10" fontId="21" fillId="0" borderId="1" xfId="4" applyNumberFormat="1" applyFont="1" applyFill="1" applyBorder="1" applyAlignment="1">
      <alignment horizontal="right" vertical="center" indent="1"/>
    </xf>
    <xf numFmtId="0" fontId="22" fillId="4" borderId="0" xfId="1" applyFont="1" applyFill="1" applyAlignment="1">
      <alignment vertical="center"/>
    </xf>
    <xf numFmtId="0" fontId="22" fillId="0" borderId="0" xfId="1" applyFont="1" applyFill="1" applyBorder="1" applyAlignment="1">
      <alignment vertical="center"/>
    </xf>
    <xf numFmtId="49" fontId="5" fillId="7" borderId="0" xfId="9" applyNumberFormat="1" applyFont="1" applyBorder="1" applyAlignment="1">
      <alignment horizontal="left" vertical="center" wrapText="1"/>
    </xf>
    <xf numFmtId="49" fontId="6" fillId="7" borderId="0" xfId="9" applyNumberFormat="1" applyBorder="1" applyAlignment="1">
      <alignment horizontal="left" vertical="center" wrapText="1"/>
    </xf>
    <xf numFmtId="49" fontId="23" fillId="7" borderId="0" xfId="9" applyNumberFormat="1" applyFont="1" applyBorder="1" applyAlignment="1">
      <alignment horizontal="left" vertical="center" wrapText="1" indent="1"/>
    </xf>
    <xf numFmtId="3" fontId="18" fillId="0" borderId="1" xfId="5" applyNumberFormat="1" applyFont="1" applyFill="1" applyAlignment="1">
      <alignment horizontal="right" vertical="center" indent="1"/>
    </xf>
    <xf numFmtId="3" fontId="4" fillId="2" borderId="0" xfId="1" applyNumberFormat="1" applyFont="1" applyBorder="1" applyAlignment="1">
      <alignment horizontal="right" vertical="center" indent="1"/>
    </xf>
    <xf numFmtId="2" fontId="18" fillId="0" borderId="1" xfId="4" applyNumberFormat="1" applyFont="1" applyFill="1" applyBorder="1" applyAlignment="1">
      <alignment horizontal="right" vertical="center" indent="1"/>
    </xf>
    <xf numFmtId="3" fontId="4" fillId="2" borderId="0" xfId="4" applyNumberFormat="1" applyFont="1" applyFill="1" applyBorder="1" applyAlignment="1">
      <alignment horizontal="right" vertical="center" indent="1"/>
    </xf>
    <xf numFmtId="10" fontId="4" fillId="2" borderId="0" xfId="4" applyNumberFormat="1" applyFont="1" applyFill="1" applyBorder="1" applyAlignment="1">
      <alignment horizontal="right" vertical="center" indent="1"/>
    </xf>
    <xf numFmtId="0" fontId="24" fillId="0" borderId="0" xfId="0" applyFont="1" applyFill="1" applyBorder="1" applyAlignment="1">
      <alignment vertical="center"/>
    </xf>
    <xf numFmtId="10" fontId="18" fillId="0" borderId="1" xfId="4" applyNumberFormat="1" applyFont="1" applyFill="1" applyBorder="1" applyAlignment="1">
      <alignment horizontal="right" vertical="center" indent="1"/>
    </xf>
    <xf numFmtId="4" fontId="18" fillId="0" borderId="1" xfId="5" applyNumberFormat="1" applyFont="1" applyFill="1" applyAlignment="1">
      <alignment horizontal="right" vertical="center" indent="1"/>
    </xf>
    <xf numFmtId="4" fontId="4" fillId="2" borderId="0" xfId="1" applyNumberFormat="1" applyFont="1" applyBorder="1" applyAlignment="1">
      <alignment horizontal="right" vertical="center" indent="1"/>
    </xf>
    <xf numFmtId="3" fontId="18" fillId="0" borderId="1" xfId="4" applyNumberFormat="1" applyFont="1" applyFill="1" applyBorder="1" applyAlignment="1">
      <alignment horizontal="right" vertical="center" indent="1"/>
    </xf>
    <xf numFmtId="49" fontId="25" fillId="0" borderId="0" xfId="0" applyNumberFormat="1" applyFont="1" applyFill="1" applyBorder="1" applyAlignment="1">
      <alignment horizontal="center" vertical="center" wrapText="1"/>
    </xf>
    <xf numFmtId="49" fontId="3" fillId="7" borderId="0" xfId="9" applyNumberFormat="1" applyFont="1" applyBorder="1" applyAlignment="1">
      <alignment horizontal="left" vertical="center" wrapText="1" indent="2"/>
    </xf>
    <xf numFmtId="3" fontId="3" fillId="2" borderId="0" xfId="1" applyNumberFormat="1" applyFont="1" applyBorder="1" applyAlignment="1">
      <alignment horizontal="right" vertical="center" indent="1"/>
    </xf>
    <xf numFmtId="10" fontId="3" fillId="2" borderId="0" xfId="4" applyNumberFormat="1" applyFont="1" applyFill="1" applyBorder="1" applyAlignment="1">
      <alignment horizontal="right" vertical="center" indent="1"/>
    </xf>
    <xf numFmtId="1" fontId="25" fillId="0" borderId="0" xfId="0" applyNumberFormat="1" applyFont="1" applyFill="1" applyBorder="1" applyAlignment="1">
      <alignment horizontal="center" vertical="center"/>
    </xf>
    <xf numFmtId="3" fontId="3" fillId="2" borderId="0" xfId="4" applyNumberFormat="1" applyFont="1" applyFill="1" applyBorder="1" applyAlignment="1">
      <alignment horizontal="right" vertical="center" indent="1"/>
    </xf>
    <xf numFmtId="2" fontId="3" fillId="2" borderId="0" xfId="4" applyNumberFormat="1" applyFont="1" applyFill="1" applyBorder="1" applyAlignment="1">
      <alignment horizontal="right" vertical="center" indent="1"/>
    </xf>
    <xf numFmtId="0" fontId="0" fillId="0" borderId="0" xfId="0" applyFill="1" applyBorder="1" applyAlignment="1"/>
    <xf numFmtId="49" fontId="26" fillId="0" borderId="0" xfId="0" applyNumberFormat="1" applyFont="1" applyFill="1" applyBorder="1" applyAlignment="1">
      <alignment vertical="center"/>
    </xf>
    <xf numFmtId="1" fontId="17" fillId="0" borderId="1" xfId="5" applyNumberFormat="1" applyFont="1" applyFill="1" applyAlignment="1">
      <alignment horizontal="left" vertical="center" indent="1"/>
    </xf>
    <xf numFmtId="0" fontId="27" fillId="0" borderId="0" xfId="0" applyFont="1" applyFill="1" applyBorder="1" applyAlignment="1">
      <alignment vertical="center"/>
    </xf>
    <xf numFmtId="10" fontId="1" fillId="2" borderId="0" xfId="4" applyNumberFormat="1" applyFont="1" applyFill="1" applyBorder="1" applyAlignment="1">
      <alignment horizontal="right" vertical="center" indent="1"/>
    </xf>
    <xf numFmtId="1" fontId="28" fillId="5" borderId="0" xfId="7" applyNumberFormat="1" applyFont="1" applyAlignment="1">
      <alignment horizontal="right" vertical="center" indent="1"/>
    </xf>
    <xf numFmtId="3" fontId="29" fillId="0" borderId="1" xfId="5" applyNumberFormat="1" applyFont="1" applyFill="1" applyAlignment="1">
      <alignment horizontal="right" vertical="center" indent="1"/>
    </xf>
    <xf numFmtId="3" fontId="30" fillId="2" borderId="0" xfId="1" applyNumberFormat="1" applyFont="1" applyBorder="1" applyAlignment="1">
      <alignment horizontal="right" vertical="center" indent="1"/>
    </xf>
    <xf numFmtId="2" fontId="29" fillId="0" borderId="1" xfId="5" applyNumberFormat="1" applyFont="1" applyFill="1" applyAlignment="1">
      <alignment horizontal="right" vertical="center" indent="1"/>
    </xf>
    <xf numFmtId="2" fontId="30" fillId="2" borderId="0" xfId="1" applyNumberFormat="1" applyFont="1" applyBorder="1" applyAlignment="1">
      <alignment horizontal="right" vertical="center" indent="1"/>
    </xf>
    <xf numFmtId="0" fontId="11" fillId="0" borderId="0" xfId="2" applyFont="1" applyFill="1" applyBorder="1" applyAlignment="1">
      <alignment horizontal="left" vertical="center"/>
    </xf>
    <xf numFmtId="0" fontId="2" fillId="2" borderId="0" xfId="1" applyFont="1" applyAlignment="1">
      <alignment horizontal="left" vertical="center"/>
    </xf>
    <xf numFmtId="0" fontId="9" fillId="2" borderId="0" xfId="1" applyAlignment="1">
      <alignment horizontal="left" vertical="center"/>
    </xf>
    <xf numFmtId="0" fontId="10" fillId="6" borderId="0" xfId="8" applyAlignment="1">
      <alignment horizontal="center" vertical="center"/>
    </xf>
    <xf numFmtId="49" fontId="18" fillId="0" borderId="0" xfId="6" applyNumberFormat="1" applyFill="1" applyBorder="1" applyAlignment="1">
      <alignment horizontal="left" vertical="center"/>
    </xf>
    <xf numFmtId="49" fontId="18" fillId="0" borderId="0" xfId="6" applyNumberFormat="1" applyFill="1" applyBorder="1" applyAlignment="1">
      <alignment horizontal="center" vertical="center"/>
    </xf>
  </cellXfs>
  <cellStyles count="10">
    <cellStyle name="20% - Énfasis3" xfId="1" builtinId="38"/>
    <cellStyle name="20% - Énfasis5" xfId="9" builtinId="46"/>
    <cellStyle name="Encabezado 4" xfId="6" builtinId="19"/>
    <cellStyle name="Énfasis1" xfId="7" builtinId="29"/>
    <cellStyle name="Énfasis2" xfId="8" builtinId="33"/>
    <cellStyle name="Énfasis3" xfId="2" builtinId="37"/>
    <cellStyle name="Normal" xfId="0" builtinId="0"/>
    <cellStyle name="Normal 2" xfId="3"/>
    <cellStyle name="Porcentaje" xfId="4" builtinId="5"/>
    <cellStyle name="Título 2" xfId="5" builtinId="17"/>
  </cellStyles>
  <dxfs count="0"/>
  <tableStyles count="1" defaultTableStyle="TableStyleMedium2" defaultPivotStyle="PivotStyleLight16">
    <tableStyle name="Estilo de tabla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D5"/>
      <color rgb="FFDDEDFB"/>
      <color rgb="FFA1CFF5"/>
      <color rgb="FF7BBCF1"/>
      <color rgb="FF2FA6FF"/>
      <color rgb="FF8686B0"/>
      <color rgb="FFE1E1EB"/>
      <color rgb="FFE2AC00"/>
      <color rgb="FFFFFFB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</xdr:rowOff>
    </xdr:from>
    <xdr:to>
      <xdr:col>0</xdr:col>
      <xdr:colOff>216000</xdr:colOff>
      <xdr:row>2</xdr:row>
      <xdr:rowOff>35024</xdr:rowOff>
    </xdr:to>
    <xdr:sp macro="" textlink="">
      <xdr:nvSpPr>
        <xdr:cNvPr id="3" name="2 Flecha izquierda">
          <a:hlinkClick xmlns:r="http://schemas.openxmlformats.org/officeDocument/2006/relationships" r:id="rId1"/>
        </xdr:cNvPr>
        <xdr:cNvSpPr/>
      </xdr:nvSpPr>
      <xdr:spPr bwMode="auto">
        <a:xfrm>
          <a:off x="0" y="200024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19050</xdr:colOff>
      <xdr:row>14</xdr:row>
      <xdr:rowOff>19051</xdr:rowOff>
    </xdr:from>
    <xdr:to>
      <xdr:col>0</xdr:col>
      <xdr:colOff>235050</xdr:colOff>
      <xdr:row>15</xdr:row>
      <xdr:rowOff>44551</xdr:rowOff>
    </xdr:to>
    <xdr:sp macro="" textlink="">
      <xdr:nvSpPr>
        <xdr:cNvPr id="4" name="1 Flecha izquierda">
          <a:hlinkClick xmlns:r="http://schemas.openxmlformats.org/officeDocument/2006/relationships" r:id="rId1"/>
        </xdr:cNvPr>
        <xdr:cNvSpPr/>
      </xdr:nvSpPr>
      <xdr:spPr bwMode="auto">
        <a:xfrm>
          <a:off x="19050" y="209551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0</xdr:col>
      <xdr:colOff>273150</xdr:colOff>
      <xdr:row>2</xdr:row>
      <xdr:rowOff>35025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57150" y="200025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180975</xdr:rowOff>
    </xdr:from>
    <xdr:to>
      <xdr:col>0</xdr:col>
      <xdr:colOff>263625</xdr:colOff>
      <xdr:row>2</xdr:row>
      <xdr:rowOff>15975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47625" y="180975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0</xdr:col>
      <xdr:colOff>235050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19050" y="190500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0</xdr:colOff>
      <xdr:row>15</xdr:row>
      <xdr:rowOff>85724</xdr:rowOff>
    </xdr:from>
    <xdr:to>
      <xdr:col>0</xdr:col>
      <xdr:colOff>216000</xdr:colOff>
      <xdr:row>16</xdr:row>
      <xdr:rowOff>111224</xdr:rowOff>
    </xdr:to>
    <xdr:sp macro="" textlink="">
      <xdr:nvSpPr>
        <xdr:cNvPr id="3" name="1 Flecha izquierda">
          <a:hlinkClick xmlns:r="http://schemas.openxmlformats.org/officeDocument/2006/relationships" r:id="rId1"/>
        </xdr:cNvPr>
        <xdr:cNvSpPr/>
      </xdr:nvSpPr>
      <xdr:spPr bwMode="auto">
        <a:xfrm>
          <a:off x="0" y="276224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171450</xdr:rowOff>
    </xdr:from>
    <xdr:to>
      <xdr:col>0</xdr:col>
      <xdr:colOff>235050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19050" y="171450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0</xdr:colOff>
      <xdr:row>14</xdr:row>
      <xdr:rowOff>57150</xdr:rowOff>
    </xdr:from>
    <xdr:to>
      <xdr:col>0</xdr:col>
      <xdr:colOff>457200</xdr:colOff>
      <xdr:row>14</xdr:row>
      <xdr:rowOff>304800</xdr:rowOff>
    </xdr:to>
    <xdr:sp macro="" textlink="">
      <xdr:nvSpPr>
        <xdr:cNvPr id="3" name="1 Flecha izquierda">
          <a:hlinkClick xmlns:r="http://schemas.openxmlformats.org/officeDocument/2006/relationships" r:id="rId1"/>
        </xdr:cNvPr>
        <xdr:cNvSpPr/>
      </xdr:nvSpPr>
      <xdr:spPr bwMode="auto">
        <a:xfrm>
          <a:off x="0" y="247650"/>
          <a:ext cx="314325" cy="13335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180974</xdr:rowOff>
    </xdr:from>
    <xdr:to>
      <xdr:col>0</xdr:col>
      <xdr:colOff>244575</xdr:colOff>
      <xdr:row>2</xdr:row>
      <xdr:rowOff>15974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28575" y="180974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28576</xdr:colOff>
      <xdr:row>14</xdr:row>
      <xdr:rowOff>9525</xdr:rowOff>
    </xdr:from>
    <xdr:to>
      <xdr:col>0</xdr:col>
      <xdr:colOff>244576</xdr:colOff>
      <xdr:row>15</xdr:row>
      <xdr:rowOff>35025</xdr:rowOff>
    </xdr:to>
    <xdr:sp macro="" textlink="">
      <xdr:nvSpPr>
        <xdr:cNvPr id="3" name="1 Flecha izquierda">
          <a:hlinkClick xmlns:r="http://schemas.openxmlformats.org/officeDocument/2006/relationships" r:id="rId1"/>
        </xdr:cNvPr>
        <xdr:cNvSpPr/>
      </xdr:nvSpPr>
      <xdr:spPr bwMode="auto">
        <a:xfrm>
          <a:off x="28576" y="200025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190499</xdr:rowOff>
    </xdr:from>
    <xdr:to>
      <xdr:col>0</xdr:col>
      <xdr:colOff>244575</xdr:colOff>
      <xdr:row>2</xdr:row>
      <xdr:rowOff>25499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28575" y="190499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171450</xdr:rowOff>
    </xdr:from>
    <xdr:to>
      <xdr:col>0</xdr:col>
      <xdr:colOff>244575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28575" y="171450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38100</xdr:colOff>
      <xdr:row>14</xdr:row>
      <xdr:rowOff>19049</xdr:rowOff>
    </xdr:from>
    <xdr:to>
      <xdr:col>0</xdr:col>
      <xdr:colOff>254100</xdr:colOff>
      <xdr:row>15</xdr:row>
      <xdr:rowOff>44549</xdr:rowOff>
    </xdr:to>
    <xdr:sp macro="" textlink="">
      <xdr:nvSpPr>
        <xdr:cNvPr id="3" name="1 Flecha izquierda">
          <a:hlinkClick xmlns:r="http://schemas.openxmlformats.org/officeDocument/2006/relationships" r:id="rId1"/>
        </xdr:cNvPr>
        <xdr:cNvSpPr/>
      </xdr:nvSpPr>
      <xdr:spPr bwMode="auto">
        <a:xfrm>
          <a:off x="38100" y="209549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161924</xdr:rowOff>
    </xdr:from>
    <xdr:to>
      <xdr:col>0</xdr:col>
      <xdr:colOff>273150</xdr:colOff>
      <xdr:row>1</xdr:row>
      <xdr:rowOff>187424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57150" y="161924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47625</xdr:colOff>
      <xdr:row>13</xdr:row>
      <xdr:rowOff>171449</xdr:rowOff>
    </xdr:from>
    <xdr:to>
      <xdr:col>0</xdr:col>
      <xdr:colOff>263625</xdr:colOff>
      <xdr:row>15</xdr:row>
      <xdr:rowOff>6449</xdr:rowOff>
    </xdr:to>
    <xdr:sp macro="" textlink="">
      <xdr:nvSpPr>
        <xdr:cNvPr id="3" name="1 Flecha izquierda">
          <a:hlinkClick xmlns:r="http://schemas.openxmlformats.org/officeDocument/2006/relationships" r:id="rId1"/>
        </xdr:cNvPr>
        <xdr:cNvSpPr/>
      </xdr:nvSpPr>
      <xdr:spPr bwMode="auto">
        <a:xfrm>
          <a:off x="47625" y="171449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152399</xdr:rowOff>
    </xdr:from>
    <xdr:to>
      <xdr:col>0</xdr:col>
      <xdr:colOff>263625</xdr:colOff>
      <xdr:row>1</xdr:row>
      <xdr:rowOff>177899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47625" y="152399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38100</xdr:colOff>
      <xdr:row>13</xdr:row>
      <xdr:rowOff>180974</xdr:rowOff>
    </xdr:from>
    <xdr:to>
      <xdr:col>0</xdr:col>
      <xdr:colOff>254100</xdr:colOff>
      <xdr:row>15</xdr:row>
      <xdr:rowOff>15974</xdr:rowOff>
    </xdr:to>
    <xdr:sp macro="" textlink="">
      <xdr:nvSpPr>
        <xdr:cNvPr id="3" name="1 Flecha izquierda">
          <a:hlinkClick xmlns:r="http://schemas.openxmlformats.org/officeDocument/2006/relationships" r:id="rId1"/>
        </xdr:cNvPr>
        <xdr:cNvSpPr/>
      </xdr:nvSpPr>
      <xdr:spPr bwMode="auto">
        <a:xfrm>
          <a:off x="38100" y="180974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180975</xdr:rowOff>
    </xdr:from>
    <xdr:to>
      <xdr:col>0</xdr:col>
      <xdr:colOff>282674</xdr:colOff>
      <xdr:row>2</xdr:row>
      <xdr:rowOff>15975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 bwMode="auto">
        <a:xfrm>
          <a:off x="66674" y="180975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47625</xdr:colOff>
      <xdr:row>13</xdr:row>
      <xdr:rowOff>171449</xdr:rowOff>
    </xdr:from>
    <xdr:to>
      <xdr:col>0</xdr:col>
      <xdr:colOff>263625</xdr:colOff>
      <xdr:row>15</xdr:row>
      <xdr:rowOff>6449</xdr:rowOff>
    </xdr:to>
    <xdr:sp macro="" textlink="">
      <xdr:nvSpPr>
        <xdr:cNvPr id="3" name="1 Flecha izquierda">
          <a:hlinkClick xmlns:r="http://schemas.openxmlformats.org/officeDocument/2006/relationships" r:id="rId1"/>
        </xdr:cNvPr>
        <xdr:cNvSpPr/>
      </xdr:nvSpPr>
      <xdr:spPr bwMode="auto">
        <a:xfrm>
          <a:off x="47625" y="171449"/>
          <a:ext cx="216000" cy="216000"/>
        </a:xfrm>
        <a:prstGeom prst="leftArrow">
          <a:avLst/>
        </a:prstGeom>
        <a:gradFill flip="none" rotWithShape="1">
          <a:gsLst>
            <a:gs pos="0">
              <a:srgbClr val="959595">
                <a:shade val="30000"/>
                <a:satMod val="115000"/>
              </a:srgbClr>
            </a:gs>
            <a:gs pos="50000">
              <a:srgbClr val="D6D6D6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2-03.sanidad.msc\infsanit\EESCRI-SIAE\01_SIAE\02_SIAE%20PUBLICACIONES\3_2%20PUBLICACION%20SIAE%20EVOLUTIVO\EVOLUTIVO%202010-2019\3TABLAS%20EXCEL_2019\TABLA%203.1-3.22%20ACTIVIDAD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TABLA 3.1"/>
      <sheetName val="TABLA 3.2"/>
      <sheetName val="TABLA 3.3"/>
      <sheetName val="TABLA 3.4"/>
      <sheetName val="TABLA 3.5"/>
      <sheetName val="TABLA 3.6"/>
      <sheetName val="TABLA 3.7"/>
      <sheetName val="TABLA 3.8"/>
      <sheetName val="TABLA 3.9-10"/>
      <sheetName val="TABLA 3.11"/>
      <sheetName val="TABLA 3.12"/>
      <sheetName val="TABLA 3.13"/>
      <sheetName val="TABLA 3.14"/>
      <sheetName val="TABLA 3.15"/>
      <sheetName val="TABLA 3.16"/>
      <sheetName val="TABLA 3.17"/>
      <sheetName val="TABLA 3.18"/>
      <sheetName val="TABLA 3.19"/>
      <sheetName val="TABLA 3.20"/>
      <sheetName val="Hoja1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</row>
        <row r="5">
          <cell r="C5">
            <v>0.798014132770972</v>
          </cell>
          <cell r="D5">
            <v>0.78701077875827097</v>
          </cell>
          <cell r="E5">
            <v>0.79146882131558904</v>
          </cell>
          <cell r="F5">
            <v>0.79221228547562805</v>
          </cell>
          <cell r="G5">
            <v>0.78883135106784497</v>
          </cell>
          <cell r="H5">
            <v>0.79086352505601698</v>
          </cell>
          <cell r="I5">
            <v>0.79541586077090098</v>
          </cell>
          <cell r="J5">
            <v>0.78853868103395597</v>
          </cell>
          <cell r="K5">
            <v>0.790650424642661</v>
          </cell>
          <cell r="L5">
            <v>0.78567794029240401</v>
          </cell>
        </row>
        <row r="6">
          <cell r="C6">
            <v>0.78049982866092105</v>
          </cell>
          <cell r="D6">
            <v>0.77029899190490903</v>
          </cell>
          <cell r="E6">
            <v>0.77251780821917804</v>
          </cell>
          <cell r="F6">
            <v>0.77329715358626205</v>
          </cell>
          <cell r="G6">
            <v>0.76942776818467595</v>
          </cell>
          <cell r="H6">
            <v>0.77052306202026599</v>
          </cell>
          <cell r="I6">
            <v>0.77279019387923398</v>
          </cell>
          <cell r="J6">
            <v>0.766247159073705</v>
          </cell>
          <cell r="K6">
            <v>0.76788297580049503</v>
          </cell>
          <cell r="L6">
            <v>0.76319094692641698</v>
          </cell>
        </row>
        <row r="7">
          <cell r="C7">
            <v>0.90717100875706502</v>
          </cell>
          <cell r="D7">
            <v>0.90078105260845198</v>
          </cell>
          <cell r="E7">
            <v>0.885085665804629</v>
          </cell>
          <cell r="F7">
            <v>0.89580013856400997</v>
          </cell>
          <cell r="G7">
            <v>0.88631815372103595</v>
          </cell>
          <cell r="H7">
            <v>0.89394997922464003</v>
          </cell>
          <cell r="I7">
            <v>0.910041683095136</v>
          </cell>
          <cell r="J7">
            <v>0.91081450189803304</v>
          </cell>
          <cell r="K7">
            <v>0.91780797042867002</v>
          </cell>
          <cell r="L7">
            <v>0.91349733150271994</v>
          </cell>
        </row>
        <row r="8">
          <cell r="C8">
            <v>0.86940900009451805</v>
          </cell>
          <cell r="D8">
            <v>0.84181428978534201</v>
          </cell>
          <cell r="E8">
            <v>0.89244721443209996</v>
          </cell>
          <cell r="F8">
            <v>0.87856376165438199</v>
          </cell>
          <cell r="G8">
            <v>0.88963130006118696</v>
          </cell>
          <cell r="H8">
            <v>0.89690892062157301</v>
          </cell>
          <cell r="I8">
            <v>0.89746262163874502</v>
          </cell>
          <cell r="J8">
            <v>0.87973135593371898</v>
          </cell>
          <cell r="K8">
            <v>0.88620289699666699</v>
          </cell>
          <cell r="L8">
            <v>0.88642471211046203</v>
          </cell>
        </row>
        <row r="9">
          <cell r="C9">
            <v>0.70678179017328802</v>
          </cell>
          <cell r="D9">
            <v>0.69855082962275905</v>
          </cell>
          <cell r="E9">
            <v>0.69466159974499997</v>
          </cell>
          <cell r="F9">
            <v>0.69558967086304402</v>
          </cell>
          <cell r="G9">
            <v>0.69879350719031197</v>
          </cell>
          <cell r="H9">
            <v>0.69992305802904298</v>
          </cell>
          <cell r="I9">
            <v>0.69706316556903902</v>
          </cell>
          <cell r="J9">
            <v>0.69016788348219305</v>
          </cell>
          <cell r="K9">
            <v>0.69367248375727997</v>
          </cell>
          <cell r="L9">
            <v>0.695349377811881</v>
          </cell>
        </row>
        <row r="10">
          <cell r="C10">
            <v>0.62272864896798696</v>
          </cell>
          <cell r="D10">
            <v>0.61936918241931305</v>
          </cell>
          <cell r="E10">
            <v>0.61850823341726102</v>
          </cell>
          <cell r="F10">
            <v>0.62193858911148303</v>
          </cell>
          <cell r="G10">
            <v>0.63107848123064303</v>
          </cell>
          <cell r="H10">
            <v>0.63006671962517302</v>
          </cell>
          <cell r="I10">
            <v>0.632281876096081</v>
          </cell>
          <cell r="J10">
            <v>0.62401206173768997</v>
          </cell>
          <cell r="K10">
            <v>0.62236089171069797</v>
          </cell>
          <cell r="L10">
            <v>0.627230864684022</v>
          </cell>
        </row>
        <row r="11">
          <cell r="C11">
            <v>0.88406112706922602</v>
          </cell>
          <cell r="D11">
            <v>0.85153432739321899</v>
          </cell>
          <cell r="E11">
            <v>0.834094822825869</v>
          </cell>
          <cell r="F11">
            <v>0.844332467074836</v>
          </cell>
          <cell r="G11">
            <v>0.82709624085148103</v>
          </cell>
          <cell r="H11">
            <v>0.856383561643836</v>
          </cell>
          <cell r="I11">
            <v>0.83980982455521402</v>
          </cell>
          <cell r="J11">
            <v>0.81886875828546202</v>
          </cell>
          <cell r="K11">
            <v>0.82627893320712698</v>
          </cell>
          <cell r="L11">
            <v>0.87422210215173402</v>
          </cell>
        </row>
        <row r="12">
          <cell r="C12">
            <v>0.89384004514752702</v>
          </cell>
          <cell r="D12">
            <v>0.91135074497163904</v>
          </cell>
          <cell r="E12">
            <v>0.90787806594834597</v>
          </cell>
          <cell r="F12">
            <v>0.89903810165431497</v>
          </cell>
          <cell r="G12">
            <v>0.89520507086296697</v>
          </cell>
          <cell r="H12">
            <v>0.90665627648811997</v>
          </cell>
          <cell r="I12">
            <v>0.91339332185073696</v>
          </cell>
          <cell r="J12">
            <v>0.91523445629726097</v>
          </cell>
          <cell r="K12">
            <v>0.92321955506100595</v>
          </cell>
          <cell r="L12">
            <v>0.87747267803405304</v>
          </cell>
        </row>
        <row r="13">
          <cell r="C13">
            <v>0.77926993373197495</v>
          </cell>
          <cell r="D13">
            <v>0.76891921142590902</v>
          </cell>
          <cell r="E13">
            <v>0.771602909618613</v>
          </cell>
          <cell r="F13">
            <v>0.77216151757100004</v>
          </cell>
          <cell r="G13">
            <v>0.77025786632735305</v>
          </cell>
          <cell r="H13">
            <v>0.77260812579318305</v>
          </cell>
          <cell r="I13">
            <v>0.77606021129556002</v>
          </cell>
          <cell r="J13">
            <v>0.76938497864806399</v>
          </cell>
          <cell r="K13">
            <v>0.77203115652508103</v>
          </cell>
          <cell r="L13">
            <v>0.76835132165771802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NewsPrint">
  <a:themeElements>
    <a:clrScheme name="NewsPrint">
      <a:dk1>
        <a:sysClr val="windowText" lastClr="000000"/>
      </a:dk1>
      <a:lt1>
        <a:sysClr val="window" lastClr="FFFFFF"/>
      </a:lt1>
      <a:dk2>
        <a:srgbClr val="303030"/>
      </a:dk2>
      <a:lt2>
        <a:srgbClr val="DEDEE0"/>
      </a:lt2>
      <a:accent1>
        <a:srgbClr val="AD0101"/>
      </a:accent1>
      <a:accent2>
        <a:srgbClr val="726056"/>
      </a:accent2>
      <a:accent3>
        <a:srgbClr val="AC956E"/>
      </a:accent3>
      <a:accent4>
        <a:srgbClr val="808DA9"/>
      </a:accent4>
      <a:accent5>
        <a:srgbClr val="424E5B"/>
      </a:accent5>
      <a:accent6>
        <a:srgbClr val="730E00"/>
      </a:accent6>
      <a:hlink>
        <a:srgbClr val="D26900"/>
      </a:hlink>
      <a:folHlink>
        <a:srgbClr val="D89243"/>
      </a:folHlink>
    </a:clrScheme>
    <a:fontScheme name="NewsPrint">
      <a:majorFont>
        <a:latin typeface="Impact"/>
        <a:ea typeface=""/>
        <a:cs typeface=""/>
        <a:font script="Jpan" typeface="HGP創英角ｺﾞｼｯｸUB"/>
        <a:font script="Hang" typeface="HY견고딕"/>
        <a:font script="Hans" typeface="微软雅黑"/>
        <a:font script="Hant" typeface="微軟正黑體"/>
        <a:font script="Arab" typeface="Tahoma"/>
        <a:font script="Hebr" typeface="Tohoma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NewsPrint">
      <a:fillStyleLst>
        <a:solidFill>
          <a:schemeClr val="phClr"/>
        </a:solidFill>
        <a:gradFill rotWithShape="1">
          <a:gsLst>
            <a:gs pos="0">
              <a:schemeClr val="phClr">
                <a:tint val="37000"/>
                <a:hueMod val="100000"/>
                <a:satMod val="200000"/>
                <a:lumMod val="88000"/>
              </a:schemeClr>
            </a:gs>
            <a:gs pos="100000">
              <a:schemeClr val="phClr">
                <a:tint val="53000"/>
                <a:shade val="100000"/>
                <a:hueMod val="100000"/>
                <a:satMod val="350000"/>
                <a:lumMod val="79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83000"/>
                <a:shade val="100000"/>
                <a:alpha val="100000"/>
                <a:hueMod val="100000"/>
                <a:satMod val="220000"/>
                <a:lumMod val="90000"/>
              </a:schemeClr>
            </a:gs>
            <a:gs pos="76000">
              <a:schemeClr val="phClr">
                <a:shade val="100000"/>
              </a:schemeClr>
            </a:gs>
            <a:gs pos="100000">
              <a:schemeClr val="phClr">
                <a:shade val="93000"/>
                <a:alpha val="100000"/>
                <a:satMod val="100000"/>
                <a:lumMod val="93000"/>
              </a:schemeClr>
            </a:gs>
          </a:gsLst>
          <a:path path="circle">
            <a:fillToRect l="15000" t="15000" r="100000" b="100000"/>
          </a:path>
        </a:gradFill>
      </a:fillStyleLst>
      <a:lnStyleLst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12700" dir="528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2700">
            <a:bevelT w="31750" h="127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3000"/>
              </a:schemeClr>
            </a:gs>
            <a:gs pos="100000">
              <a:schemeClr val="phClr">
                <a:shade val="55000"/>
              </a:schemeClr>
            </a:gs>
          </a:gsLst>
          <a:lin ang="5400000" scaled="1"/>
        </a:gradFill>
        <a:blipFill rotWithShape="1">
          <a:blip xmlns:r="http://schemas.openxmlformats.org/officeDocument/2006/relationships" r:embed="rId1">
            <a:duotone>
              <a:schemeClr val="phClr">
                <a:shade val="20000"/>
                <a:satMod val="350000"/>
                <a:lumMod val="125000"/>
              </a:schemeClr>
              <a:schemeClr val="phClr">
                <a:tint val="90000"/>
                <a:satMod val="25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7"/>
  <sheetViews>
    <sheetView showGridLines="0" tabSelected="1" zoomScaleNormal="100" workbookViewId="0"/>
  </sheetViews>
  <sheetFormatPr baseColWidth="10" defaultColWidth="11.42578125" defaultRowHeight="15" x14ac:dyDescent="0.25"/>
  <cols>
    <col min="1" max="7" width="11.42578125" style="10"/>
    <col min="8" max="8" width="80.42578125" style="10" customWidth="1"/>
    <col min="9" max="16384" width="11.42578125" style="10"/>
  </cols>
  <sheetData>
    <row r="2" spans="1:17" x14ac:dyDescent="0.25">
      <c r="B2" s="10" t="s">
        <v>38</v>
      </c>
    </row>
    <row r="4" spans="1:17" s="1" customFormat="1" ht="24.95" customHeight="1" x14ac:dyDescent="0.2">
      <c r="A4" s="16"/>
      <c r="B4" s="51" t="s">
        <v>8</v>
      </c>
      <c r="C4" s="51"/>
      <c r="D4" s="51"/>
      <c r="E4" s="51"/>
      <c r="F4" s="51"/>
      <c r="G4" s="51"/>
      <c r="H4" s="51"/>
      <c r="I4" s="16"/>
      <c r="J4" s="16"/>
      <c r="K4" s="17"/>
      <c r="L4" s="8"/>
      <c r="M4" s="8"/>
      <c r="N4" s="8"/>
      <c r="O4" s="8"/>
      <c r="P4" s="8"/>
      <c r="Q4" s="8"/>
    </row>
    <row r="5" spans="1:17" x14ac:dyDescent="0.25">
      <c r="B5" s="9"/>
      <c r="C5" s="9"/>
      <c r="D5" s="9"/>
      <c r="E5" s="9"/>
      <c r="F5" s="9"/>
      <c r="G5" s="9"/>
      <c r="H5" s="9"/>
    </row>
    <row r="6" spans="1:17" s="1" customFormat="1" ht="20.100000000000001" customHeight="1" x14ac:dyDescent="0.2">
      <c r="A6" s="16"/>
      <c r="B6" s="49" t="s">
        <v>28</v>
      </c>
      <c r="C6" s="50"/>
      <c r="D6" s="50"/>
      <c r="E6" s="50"/>
      <c r="F6" s="50"/>
      <c r="G6" s="50"/>
      <c r="H6" s="50"/>
      <c r="I6" s="16"/>
      <c r="J6" s="16"/>
      <c r="K6" s="17"/>
      <c r="L6" s="8"/>
      <c r="M6" s="8"/>
      <c r="N6" s="8"/>
      <c r="O6" s="8"/>
      <c r="P6" s="8"/>
      <c r="Q6" s="8"/>
    </row>
    <row r="7" spans="1:17" s="1" customFormat="1" ht="20.100000000000001" customHeight="1" x14ac:dyDescent="0.2">
      <c r="A7" s="16"/>
      <c r="B7" s="49" t="s">
        <v>29</v>
      </c>
      <c r="C7" s="50"/>
      <c r="D7" s="50"/>
      <c r="E7" s="50"/>
      <c r="F7" s="50"/>
      <c r="G7" s="50"/>
      <c r="H7" s="50"/>
      <c r="I7" s="16"/>
      <c r="J7" s="16"/>
      <c r="K7" s="17"/>
      <c r="L7" s="8"/>
      <c r="M7" s="8"/>
      <c r="N7" s="8"/>
      <c r="O7" s="8"/>
      <c r="P7" s="8"/>
      <c r="Q7" s="8"/>
    </row>
    <row r="8" spans="1:17" s="1" customFormat="1" ht="20.100000000000001" customHeight="1" x14ac:dyDescent="0.2">
      <c r="A8" s="16"/>
      <c r="B8" s="49" t="s">
        <v>30</v>
      </c>
      <c r="C8" s="50"/>
      <c r="D8" s="50"/>
      <c r="E8" s="50"/>
      <c r="F8" s="50"/>
      <c r="G8" s="50"/>
      <c r="H8" s="50"/>
      <c r="I8" s="16"/>
      <c r="J8" s="16"/>
      <c r="K8" s="17"/>
      <c r="L8" s="8"/>
      <c r="M8" s="8"/>
      <c r="N8" s="8"/>
      <c r="O8" s="8"/>
      <c r="P8" s="8"/>
      <c r="Q8" s="8"/>
    </row>
    <row r="9" spans="1:17" s="1" customFormat="1" ht="20.100000000000001" customHeight="1" x14ac:dyDescent="0.2">
      <c r="A9" s="16"/>
      <c r="B9" s="49" t="s">
        <v>31</v>
      </c>
      <c r="C9" s="50"/>
      <c r="D9" s="50"/>
      <c r="E9" s="50"/>
      <c r="F9" s="50"/>
      <c r="G9" s="50"/>
      <c r="H9" s="50"/>
      <c r="I9" s="16"/>
      <c r="J9" s="16"/>
      <c r="K9" s="17"/>
      <c r="L9" s="8"/>
      <c r="M9" s="8"/>
      <c r="N9" s="8"/>
      <c r="O9" s="8"/>
      <c r="P9" s="8"/>
      <c r="Q9" s="8"/>
    </row>
    <row r="10" spans="1:17" s="1" customFormat="1" ht="20.100000000000001" customHeight="1" x14ac:dyDescent="0.2">
      <c r="A10" s="16"/>
      <c r="B10" s="49" t="s">
        <v>32</v>
      </c>
      <c r="C10" s="50"/>
      <c r="D10" s="50"/>
      <c r="E10" s="50"/>
      <c r="F10" s="50"/>
      <c r="G10" s="50"/>
      <c r="H10" s="50"/>
      <c r="I10" s="16"/>
      <c r="J10" s="16"/>
      <c r="K10" s="17"/>
      <c r="L10" s="8"/>
      <c r="M10" s="8"/>
      <c r="N10" s="8"/>
      <c r="O10" s="8"/>
      <c r="P10" s="8"/>
      <c r="Q10" s="8"/>
    </row>
    <row r="11" spans="1:17" s="1" customFormat="1" ht="20.100000000000001" customHeight="1" x14ac:dyDescent="0.2">
      <c r="A11" s="16"/>
      <c r="B11" s="49" t="s">
        <v>33</v>
      </c>
      <c r="C11" s="50"/>
      <c r="D11" s="50"/>
      <c r="E11" s="50"/>
      <c r="F11" s="50"/>
      <c r="G11" s="50"/>
      <c r="H11" s="50"/>
      <c r="I11" s="16"/>
      <c r="J11" s="16"/>
      <c r="K11" s="17"/>
      <c r="L11" s="8"/>
      <c r="M11" s="8"/>
      <c r="N11" s="8"/>
      <c r="O11" s="8"/>
      <c r="P11" s="8"/>
      <c r="Q11" s="8"/>
    </row>
    <row r="12" spans="1:17" s="1" customFormat="1" ht="20.100000000000001" customHeight="1" x14ac:dyDescent="0.2">
      <c r="A12" s="16"/>
      <c r="B12" s="49" t="s">
        <v>34</v>
      </c>
      <c r="C12" s="50"/>
      <c r="D12" s="50"/>
      <c r="E12" s="50"/>
      <c r="F12" s="50"/>
      <c r="G12" s="50"/>
      <c r="H12" s="50"/>
      <c r="I12" s="16"/>
      <c r="J12" s="16"/>
      <c r="K12" s="17"/>
      <c r="L12" s="8"/>
      <c r="M12" s="8"/>
      <c r="N12" s="8"/>
      <c r="O12" s="8"/>
      <c r="P12" s="8"/>
      <c r="Q12" s="8"/>
    </row>
    <row r="13" spans="1:17" s="1" customFormat="1" ht="20.100000000000001" customHeight="1" x14ac:dyDescent="0.2">
      <c r="A13" s="16"/>
      <c r="B13" s="49" t="s">
        <v>35</v>
      </c>
      <c r="C13" s="50"/>
      <c r="D13" s="50"/>
      <c r="E13" s="50"/>
      <c r="F13" s="50"/>
      <c r="G13" s="50"/>
      <c r="H13" s="50"/>
      <c r="I13" s="16"/>
      <c r="J13" s="16"/>
      <c r="K13" s="17"/>
      <c r="L13" s="8"/>
      <c r="M13" s="8"/>
      <c r="N13" s="8"/>
      <c r="O13" s="8"/>
      <c r="P13" s="8"/>
      <c r="Q13" s="8"/>
    </row>
    <row r="14" spans="1:17" s="1" customFormat="1" ht="20.100000000000001" customHeight="1" x14ac:dyDescent="0.2">
      <c r="A14" s="16"/>
      <c r="B14" s="49" t="s">
        <v>36</v>
      </c>
      <c r="C14" s="50"/>
      <c r="D14" s="50"/>
      <c r="E14" s="50"/>
      <c r="F14" s="50"/>
      <c r="G14" s="50"/>
      <c r="H14" s="50"/>
      <c r="I14" s="16"/>
      <c r="J14" s="16"/>
      <c r="K14" s="17"/>
      <c r="L14" s="8"/>
      <c r="M14" s="8"/>
      <c r="N14" s="8"/>
      <c r="O14" s="8"/>
      <c r="P14" s="8"/>
      <c r="Q14" s="8"/>
    </row>
    <row r="15" spans="1:17" s="1" customFormat="1" ht="20.100000000000001" customHeight="1" x14ac:dyDescent="0.2">
      <c r="A15" s="16"/>
      <c r="B15" s="49" t="s">
        <v>14</v>
      </c>
      <c r="C15" s="50"/>
      <c r="D15" s="50"/>
      <c r="E15" s="50"/>
      <c r="F15" s="50"/>
      <c r="G15" s="50"/>
      <c r="H15" s="50"/>
      <c r="I15" s="16"/>
      <c r="J15" s="16"/>
      <c r="K15" s="17"/>
      <c r="L15" s="8"/>
      <c r="M15" s="8"/>
      <c r="N15" s="8"/>
      <c r="O15" s="8"/>
      <c r="P15" s="8"/>
      <c r="Q15" s="8"/>
    </row>
    <row r="16" spans="1:17" s="1" customFormat="1" ht="20.100000000000001" customHeight="1" x14ac:dyDescent="0.2">
      <c r="A16" s="16"/>
      <c r="B16" s="49" t="s">
        <v>25</v>
      </c>
      <c r="C16" s="50"/>
      <c r="D16" s="50"/>
      <c r="E16" s="50"/>
      <c r="F16" s="50"/>
      <c r="G16" s="50"/>
      <c r="H16" s="50"/>
      <c r="I16" s="16"/>
      <c r="J16" s="16"/>
      <c r="K16" s="17"/>
      <c r="L16" s="8"/>
      <c r="M16" s="8"/>
      <c r="N16" s="8"/>
      <c r="O16" s="8"/>
      <c r="P16" s="8"/>
      <c r="Q16" s="8"/>
    </row>
    <row r="17" spans="2:8" x14ac:dyDescent="0.25">
      <c r="B17" s="48"/>
      <c r="C17" s="48"/>
      <c r="D17" s="48"/>
      <c r="E17" s="48"/>
      <c r="F17" s="48"/>
      <c r="G17" s="48"/>
      <c r="H17" s="48"/>
    </row>
  </sheetData>
  <mergeCells count="13">
    <mergeCell ref="B17:H17"/>
    <mergeCell ref="B15:H15"/>
    <mergeCell ref="B16:H16"/>
    <mergeCell ref="B4:H4"/>
    <mergeCell ref="B12:H12"/>
    <mergeCell ref="B13:H13"/>
    <mergeCell ref="B14:H14"/>
    <mergeCell ref="B6:H6"/>
    <mergeCell ref="B7:H7"/>
    <mergeCell ref="B8:H8"/>
    <mergeCell ref="B9:H9"/>
    <mergeCell ref="B10:H10"/>
    <mergeCell ref="B11:H11"/>
  </mergeCells>
  <hyperlinks>
    <hyperlink ref="B6:H6" location="'TABLA 3.1 3.2'!A1" display="TABLA 3.1 ALTAS EN HOSPITALIZACIÓN. TABLA 3.2 RATIO DE ALTAS EN HOSPITALIZACIÓN POR 1.000 HABITANTES"/>
    <hyperlink ref="B7:H7" location="'TABLA 3.3 3.4'!A1" display="TABLA 3.3 TOTAL DE ESTANCIAS. TABLA 3.4 ESTANCIA MEDIA (EN DÍAS)"/>
    <hyperlink ref="B8:H8" location="'TABLA 3.5 3.6'!A1" display="TABLA 3.5 ÍNDICE DE OCUPACIÓN. TABLA 3.6 ÍNDICE DE ROTACIÓN"/>
    <hyperlink ref="B9:H9" location="'TABLA 3.7 3.8'!A1" display="TABLA 3.7 ALTAS POR FALLECIMIENTO. TABLA 3.8 PORCENTAJE DE ALTAS POR FALLECIMIENTO"/>
    <hyperlink ref="B10:H10" location="'TABLA 3.9-10'!A1" display="TABLA 3.9 NECROPSIAS. TABLA 3.10 PORCENTAJE DE NECROPSIAS SOBRE FALLECIMIENTOS. "/>
    <hyperlink ref="B11:H11" location="'TABLA 3.11 3.12'!A1" display="TABLA 3.11 PRIMERAS CONSULTAS. TABLA 3.12 CONSULTAS TOTALES"/>
    <hyperlink ref="B12:H12" location="'TABLA 3.13 3.14'!A1" display="TABLA 3.13 PORCENTAJE DE PRIMERAS CONSULTAS SOBRE CONSULTAS TOTALES. TABLA 3.14 RATIO DE CONSULTAS TOTALES POR 1.000 HABITANTES"/>
    <hyperlink ref="B13:H13" location="'TABLA 3.15 3.16'!A1" display="TABLA 3.15 URGENCIAS. TABLA 3.16 URGENCIAS POR 1.000 HABITANTES"/>
    <hyperlink ref="B14:H14" location="'TABLA 3.17 3.18'!A1" display="TABLA 3.17 PORCENTAJE DE URGENCIAS INGRESADAS. TABLA 3.18 PRESIÓN DE URGENCIAS"/>
    <hyperlink ref="B15:H15" location="'TABLA 3.19'!A1" display="TABLA 3.19 ACTIVIDAD QUIRÚRGICA"/>
    <hyperlink ref="B16:H16" location="'TABLA 3.20'!A1" display="TABLA 3.20 ACTIVIDAD OBSTÉTRICA"/>
  </hyperlinks>
  <pageMargins left="0.70866141732283472" right="0.70866141732283472" top="0.91" bottom="0.74803149606299213" header="0.31496062992125984" footer="0.31496062992125984"/>
  <pageSetup paperSize="9" scale="78" orientation="landscape" r:id="rId1"/>
  <headerFooter>
    <oddHeader>&amp;L&amp;G</oddHeader>
    <oddFooter>&amp;Lhttps://www.mscbs.gob.es/estadEstudios/estadisticas/estHospiInternado/inforAnual/homeESCRI.htm</oddFooter>
  </headerFooter>
  <colBreaks count="1" manualBreakCount="1">
    <brk id="9" max="104857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L27"/>
  <sheetViews>
    <sheetView showGridLines="0" topLeftCell="B1" zoomScale="85" zoomScaleNormal="85" workbookViewId="0">
      <selection activeCell="B1" sqref="B1"/>
    </sheetView>
  </sheetViews>
  <sheetFormatPr baseColWidth="10" defaultColWidth="9.140625" defaultRowHeight="12.75" x14ac:dyDescent="0.2"/>
  <cols>
    <col min="1" max="1" width="4.7109375" style="5" customWidth="1"/>
    <col min="2" max="2" width="30.28515625" style="5" customWidth="1"/>
    <col min="3" max="11" width="12.7109375" style="5" customWidth="1"/>
    <col min="12" max="12" width="10" style="5" bestFit="1" customWidth="1"/>
    <col min="13" max="16384" width="9.140625" style="5"/>
  </cols>
  <sheetData>
    <row r="1" spans="2:12" s="2" customFormat="1" ht="15" customHeight="1" x14ac:dyDescent="0.2"/>
    <row r="2" spans="2:12" s="2" customFormat="1" ht="15" customHeight="1" x14ac:dyDescent="0.2">
      <c r="B2" s="52" t="s">
        <v>54</v>
      </c>
      <c r="C2" s="52"/>
      <c r="D2" s="52"/>
      <c r="E2" s="52"/>
      <c r="F2" s="52"/>
      <c r="G2" s="52"/>
    </row>
    <row r="3" spans="2:12" s="2" customFormat="1" ht="15" customHeight="1" x14ac:dyDescent="0.2">
      <c r="B3" s="11"/>
    </row>
    <row r="4" spans="2:12" ht="20.100000000000001" customHeight="1" x14ac:dyDescent="0.2">
      <c r="B4" s="4"/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</row>
    <row r="5" spans="2:12" ht="24.95" customHeight="1" thickBot="1" x14ac:dyDescent="0.25">
      <c r="B5" s="13" t="s">
        <v>0</v>
      </c>
      <c r="C5" s="27">
        <v>0.115744007117557</v>
      </c>
      <c r="D5" s="27">
        <v>0.113957087746347</v>
      </c>
      <c r="E5" s="27">
        <v>0.117346127319554</v>
      </c>
      <c r="F5" s="27">
        <v>0.116118281990005</v>
      </c>
      <c r="G5" s="27">
        <v>0.115188294451518</v>
      </c>
      <c r="H5" s="27">
        <v>0.114164390230709</v>
      </c>
      <c r="I5" s="27">
        <v>0.117750654328069</v>
      </c>
      <c r="J5" s="27">
        <v>0.110350428863403</v>
      </c>
      <c r="K5" s="27">
        <v>0.10942674205776499</v>
      </c>
      <c r="L5" s="27">
        <v>0.106002684411349</v>
      </c>
    </row>
    <row r="6" spans="2:12" ht="24.95" customHeight="1" thickTop="1" x14ac:dyDescent="0.2">
      <c r="B6" s="14" t="s">
        <v>10</v>
      </c>
      <c r="C6" s="25">
        <v>0.115552305233657</v>
      </c>
      <c r="D6" s="25">
        <v>0.11387632752311901</v>
      </c>
      <c r="E6" s="25">
        <v>0.117339843406605</v>
      </c>
      <c r="F6" s="25">
        <v>0.116087405385041</v>
      </c>
      <c r="G6" s="25">
        <v>0.11513627987722</v>
      </c>
      <c r="H6" s="25">
        <v>0.114122869963312</v>
      </c>
      <c r="I6" s="25">
        <v>0.11773179402564</v>
      </c>
      <c r="J6" s="25">
        <v>0.11032363154677299</v>
      </c>
      <c r="K6" s="25">
        <v>0.109388302150303</v>
      </c>
      <c r="L6" s="25">
        <v>0.10598034640947999</v>
      </c>
    </row>
    <row r="7" spans="2:12" ht="24.95" customHeight="1" x14ac:dyDescent="0.2">
      <c r="B7" s="14" t="s">
        <v>26</v>
      </c>
      <c r="C7" s="25">
        <v>0.122372087132725</v>
      </c>
      <c r="D7" s="25">
        <v>9.1318896613901607E-2</v>
      </c>
      <c r="E7" s="25">
        <v>7.6396947638639801E-2</v>
      </c>
      <c r="F7" s="25">
        <v>8.1110534509600402E-2</v>
      </c>
      <c r="G7" s="25">
        <v>8.1502492693828393E-2</v>
      </c>
      <c r="H7" s="25">
        <v>8.5187960752191594E-2</v>
      </c>
      <c r="I7" s="25">
        <v>7.7970700877599705E-2</v>
      </c>
      <c r="J7" s="25">
        <v>7.4466235482300594E-2</v>
      </c>
      <c r="K7" s="25">
        <v>7.8626307177918506E-2</v>
      </c>
      <c r="L7" s="25">
        <v>7.3375336891141799E-2</v>
      </c>
    </row>
    <row r="8" spans="2:12" ht="24.95" customHeight="1" x14ac:dyDescent="0.2">
      <c r="B8" s="14" t="s">
        <v>27</v>
      </c>
      <c r="C8" s="25">
        <v>0.29150474691327699</v>
      </c>
      <c r="D8" s="25">
        <v>0.298489053345668</v>
      </c>
      <c r="E8" s="25">
        <v>0.22978294715633299</v>
      </c>
      <c r="F8" s="25">
        <v>0.23620408901755</v>
      </c>
      <c r="G8" s="25">
        <v>0.26194844066814699</v>
      </c>
      <c r="H8" s="25">
        <v>0.273083136572636</v>
      </c>
      <c r="I8" s="25">
        <v>0.28398736484023801</v>
      </c>
      <c r="J8" s="25">
        <v>0.26556595546770501</v>
      </c>
      <c r="K8" s="25">
        <v>0.29796448679081899</v>
      </c>
      <c r="L8" s="25">
        <v>0.27397944618898101</v>
      </c>
    </row>
    <row r="9" spans="2:12" ht="24.95" customHeight="1" thickBot="1" x14ac:dyDescent="0.25">
      <c r="B9" s="13" t="s">
        <v>1</v>
      </c>
      <c r="C9" s="27">
        <v>6.43755559292261E-2</v>
      </c>
      <c r="D9" s="27">
        <v>6.39008942385242E-2</v>
      </c>
      <c r="E9" s="27">
        <v>6.5329391006666696E-2</v>
      </c>
      <c r="F9" s="27">
        <v>6.3644347676839297E-2</v>
      </c>
      <c r="G9" s="27">
        <v>6.25730929199666E-2</v>
      </c>
      <c r="H9" s="27">
        <v>5.93644319635128E-2</v>
      </c>
      <c r="I9" s="27">
        <v>5.8386349994274299E-2</v>
      </c>
      <c r="J9" s="27">
        <v>5.5766571294270401E-2</v>
      </c>
      <c r="K9" s="27">
        <v>5.57129496117258E-2</v>
      </c>
      <c r="L9" s="27">
        <v>5.8462871832082097E-2</v>
      </c>
    </row>
    <row r="10" spans="2:12" ht="24.95" customHeight="1" thickTop="1" x14ac:dyDescent="0.2">
      <c r="B10" s="14" t="s">
        <v>10</v>
      </c>
      <c r="C10" s="25">
        <v>6.4279266001697893E-2</v>
      </c>
      <c r="D10" s="25">
        <v>6.3800068239127095E-2</v>
      </c>
      <c r="E10" s="25">
        <v>6.5222950403142896E-2</v>
      </c>
      <c r="F10" s="25">
        <v>6.3582279336601905E-2</v>
      </c>
      <c r="G10" s="25">
        <v>6.2505054408814195E-2</v>
      </c>
      <c r="H10" s="25">
        <v>5.92477316347352E-2</v>
      </c>
      <c r="I10" s="25">
        <v>5.8389287335885998E-2</v>
      </c>
      <c r="J10" s="25">
        <v>5.5630253204958E-2</v>
      </c>
      <c r="K10" s="25">
        <v>5.5601825898934899E-2</v>
      </c>
      <c r="L10" s="25">
        <v>5.8442956008442203E-2</v>
      </c>
    </row>
    <row r="11" spans="2:12" ht="24.95" customHeight="1" x14ac:dyDescent="0.2">
      <c r="B11" s="14" t="s">
        <v>26</v>
      </c>
      <c r="C11" s="25">
        <v>4.1360487087969799E-2</v>
      </c>
      <c r="D11" s="25">
        <v>4.0425786389187902E-2</v>
      </c>
      <c r="E11" s="25">
        <v>4.8109965635738799E-2</v>
      </c>
      <c r="F11" s="25">
        <v>1.9406451612903199E-2</v>
      </c>
      <c r="G11" s="25">
        <v>2.0807423706113101E-2</v>
      </c>
      <c r="H11" s="25">
        <v>1.8270514059551799E-2</v>
      </c>
      <c r="I11" s="25">
        <v>1.17086312299244E-2</v>
      </c>
      <c r="J11" s="25">
        <v>1.50403521643434E-2</v>
      </c>
      <c r="K11" s="25">
        <v>1.7410572966128499E-2</v>
      </c>
      <c r="L11" s="25">
        <v>1.29088277858177E-2</v>
      </c>
    </row>
    <row r="12" spans="2:12" ht="24.95" customHeight="1" x14ac:dyDescent="0.2">
      <c r="B12" s="14" t="s">
        <v>27</v>
      </c>
      <c r="C12" s="25">
        <v>0.37739872068230301</v>
      </c>
      <c r="D12" s="25">
        <v>0.37717601547388802</v>
      </c>
      <c r="E12" s="25">
        <v>0.28011491894110402</v>
      </c>
      <c r="F12" s="25">
        <v>0.29806949806949801</v>
      </c>
      <c r="G12" s="25">
        <v>0.30672985781990503</v>
      </c>
      <c r="H12" s="25">
        <v>0.35360879588579502</v>
      </c>
      <c r="I12" s="25">
        <v>0.34491634491634499</v>
      </c>
      <c r="J12" s="25">
        <v>0.35677436872115098</v>
      </c>
      <c r="K12" s="25">
        <v>0.37199875272840699</v>
      </c>
      <c r="L12" s="25">
        <v>0.33154150197628501</v>
      </c>
    </row>
    <row r="13" spans="2:12" ht="24.95" customHeight="1" thickBot="1" x14ac:dyDescent="0.25">
      <c r="B13" s="13" t="s">
        <v>9</v>
      </c>
      <c r="C13" s="27">
        <v>0.105817824516645</v>
      </c>
      <c r="D13" s="27">
        <v>0.103651305616799</v>
      </c>
      <c r="E13" s="27">
        <v>0.106161234969296</v>
      </c>
      <c r="F13" s="27">
        <v>0.104585566891135</v>
      </c>
      <c r="G13" s="27">
        <v>0.103246111791973</v>
      </c>
      <c r="H13" s="27">
        <v>0.101361240227238</v>
      </c>
      <c r="I13" s="27">
        <v>0.103364542247238</v>
      </c>
      <c r="J13" s="27">
        <v>9.7002283123573105E-2</v>
      </c>
      <c r="K13" s="27">
        <v>9.6330327032915594E-2</v>
      </c>
      <c r="L13" s="27">
        <v>9.4263185293020496E-2</v>
      </c>
    </row>
    <row r="14" spans="2:12" ht="21.75" customHeight="1" thickTop="1" x14ac:dyDescent="0.2">
      <c r="B14" s="6"/>
    </row>
    <row r="15" spans="2:12" s="2" customFormat="1" ht="15" customHeight="1" x14ac:dyDescent="0.2">
      <c r="B15" s="52" t="s">
        <v>39</v>
      </c>
      <c r="C15" s="52"/>
      <c r="D15" s="52"/>
      <c r="E15" s="52"/>
    </row>
    <row r="16" spans="2:12" s="2" customFormat="1" ht="15" customHeight="1" x14ac:dyDescent="0.2">
      <c r="B16" s="11"/>
    </row>
    <row r="17" spans="2:12" ht="20.100000000000001" customHeight="1" x14ac:dyDescent="0.2">
      <c r="B17" s="4"/>
      <c r="C17" s="12">
        <v>2010</v>
      </c>
      <c r="D17" s="12">
        <v>2011</v>
      </c>
      <c r="E17" s="12">
        <v>2012</v>
      </c>
      <c r="F17" s="12">
        <v>2013</v>
      </c>
      <c r="G17" s="12">
        <v>2014</v>
      </c>
      <c r="H17" s="12">
        <v>2015</v>
      </c>
      <c r="I17" s="12">
        <v>2016</v>
      </c>
      <c r="J17" s="12">
        <v>2017</v>
      </c>
      <c r="K17" s="12">
        <v>2018</v>
      </c>
      <c r="L17" s="12">
        <v>2019</v>
      </c>
    </row>
    <row r="18" spans="2:12" ht="24.95" customHeight="1" thickBot="1" x14ac:dyDescent="0.25">
      <c r="B18" s="13" t="s">
        <v>0</v>
      </c>
      <c r="C18" s="27">
        <v>0.59774158789413701</v>
      </c>
      <c r="D18" s="27">
        <v>0.59287950753171004</v>
      </c>
      <c r="E18" s="27">
        <v>0.59207283097159502</v>
      </c>
      <c r="F18" s="27">
        <v>0.59405589296747596</v>
      </c>
      <c r="G18" s="27">
        <v>0.59514707543972001</v>
      </c>
      <c r="H18" s="27">
        <v>0.60481488775108305</v>
      </c>
      <c r="I18" s="27">
        <v>0.64368351675001401</v>
      </c>
      <c r="J18" s="27">
        <v>0.60673039218775104</v>
      </c>
      <c r="K18" s="27">
        <v>0.60290329785215402</v>
      </c>
      <c r="L18" s="27">
        <v>0.60101298844803996</v>
      </c>
    </row>
    <row r="19" spans="2:12" ht="24.95" customHeight="1" thickTop="1" x14ac:dyDescent="0.2">
      <c r="B19" s="14" t="s">
        <v>10</v>
      </c>
      <c r="C19" s="25">
        <v>0.60573715911308001</v>
      </c>
      <c r="D19" s="25">
        <v>0.60182234744407503</v>
      </c>
      <c r="E19" s="25">
        <v>0.601711787953777</v>
      </c>
      <c r="F19" s="25">
        <v>0.60458696005597901</v>
      </c>
      <c r="G19" s="25">
        <v>0.60646898834226004</v>
      </c>
      <c r="H19" s="25">
        <v>0.61774653779714295</v>
      </c>
      <c r="I19" s="25">
        <v>0.65877814296008597</v>
      </c>
      <c r="J19" s="25">
        <v>0.62089979663095796</v>
      </c>
      <c r="K19" s="25">
        <v>0.61538911355264203</v>
      </c>
      <c r="L19" s="25">
        <v>0.61365101470385597</v>
      </c>
    </row>
    <row r="20" spans="2:12" ht="24.95" customHeight="1" x14ac:dyDescent="0.2">
      <c r="B20" s="14" t="s">
        <v>26</v>
      </c>
      <c r="C20" s="25">
        <v>0.13144470140117001</v>
      </c>
      <c r="D20" s="25">
        <v>8.8717827786012698E-2</v>
      </c>
      <c r="E20" s="25">
        <v>7.0120229161623499E-2</v>
      </c>
      <c r="F20" s="25">
        <v>6.96007124833012E-2</v>
      </c>
      <c r="G20" s="25">
        <v>6.4564012474295607E-2</v>
      </c>
      <c r="H20" s="25">
        <v>5.9675253326822102E-2</v>
      </c>
      <c r="I20" s="25">
        <v>5.1413881748072002E-2</v>
      </c>
      <c r="J20" s="25">
        <v>4.7814146646423097E-2</v>
      </c>
      <c r="K20" s="25">
        <v>5.5808023429018701E-2</v>
      </c>
      <c r="L20" s="25">
        <v>5.1885601777059802E-2</v>
      </c>
    </row>
    <row r="21" spans="2:12" ht="24.95" customHeight="1" x14ac:dyDescent="0.2">
      <c r="B21" s="14" t="s">
        <v>27</v>
      </c>
      <c r="C21" s="25">
        <v>0.34511676664142998</v>
      </c>
      <c r="D21" s="25">
        <v>0.28007638446849098</v>
      </c>
      <c r="E21" s="25">
        <v>0.282943332393572</v>
      </c>
      <c r="F21" s="25">
        <v>0.27655968647389001</v>
      </c>
      <c r="G21" s="25">
        <v>0.29054886211512698</v>
      </c>
      <c r="H21" s="25">
        <v>0.236506484421245</v>
      </c>
      <c r="I21" s="25">
        <v>0.24084282108082999</v>
      </c>
      <c r="J21" s="25">
        <v>0.24242424242424199</v>
      </c>
      <c r="K21" s="25">
        <v>0.21444155844155799</v>
      </c>
      <c r="L21" s="25">
        <v>0.197296741700072</v>
      </c>
    </row>
    <row r="22" spans="2:12" ht="24.95" customHeight="1" thickBot="1" x14ac:dyDescent="0.25">
      <c r="B22" s="13" t="s">
        <v>1</v>
      </c>
      <c r="C22" s="27">
        <v>0.27065265851735598</v>
      </c>
      <c r="D22" s="27">
        <v>0.29132008978204799</v>
      </c>
      <c r="E22" s="27">
        <v>0.30177381926242502</v>
      </c>
      <c r="F22" s="27">
        <v>0.31364527386812302</v>
      </c>
      <c r="G22" s="27">
        <v>0.31010265683863603</v>
      </c>
      <c r="H22" s="27">
        <v>0.31744494778209797</v>
      </c>
      <c r="I22" s="27">
        <v>0.323101278310504</v>
      </c>
      <c r="J22" s="27">
        <v>0.32237448529544899</v>
      </c>
      <c r="K22" s="27">
        <v>0.31968723460968601</v>
      </c>
      <c r="L22" s="27">
        <v>0.34086646025898898</v>
      </c>
    </row>
    <row r="23" spans="2:12" ht="24.95" customHeight="1" thickTop="1" x14ac:dyDescent="0.2">
      <c r="B23" s="14" t="s">
        <v>10</v>
      </c>
      <c r="C23" s="25">
        <v>0.274686040245882</v>
      </c>
      <c r="D23" s="25">
        <v>0.29496367798471801</v>
      </c>
      <c r="E23" s="25">
        <v>0.30578898305517999</v>
      </c>
      <c r="F23" s="25">
        <v>0.31811657766004903</v>
      </c>
      <c r="G23" s="25">
        <v>0.31426735748560403</v>
      </c>
      <c r="H23" s="25">
        <v>0.32097004397290702</v>
      </c>
      <c r="I23" s="25">
        <v>0.325597653090127</v>
      </c>
      <c r="J23" s="25">
        <v>0.325055700482551</v>
      </c>
      <c r="K23" s="25">
        <v>0.32210193416692701</v>
      </c>
      <c r="L23" s="25">
        <v>0.34418932336647601</v>
      </c>
    </row>
    <row r="24" spans="2:12" ht="24.95" customHeight="1" x14ac:dyDescent="0.2">
      <c r="B24" s="14" t="s">
        <v>26</v>
      </c>
      <c r="C24" s="25">
        <v>5.8985567998083702E-2</v>
      </c>
      <c r="D24" s="25">
        <v>6.8829758349171904E-2</v>
      </c>
      <c r="E24" s="25">
        <v>7.8503077954531597E-2</v>
      </c>
      <c r="F24" s="25">
        <v>2.6038781163434901E-2</v>
      </c>
      <c r="G24" s="25">
        <v>3.08466884129911E-2</v>
      </c>
      <c r="H24" s="25">
        <v>3.3899752369567097E-2</v>
      </c>
      <c r="I24" s="25">
        <v>5.5344679808987399E-2</v>
      </c>
      <c r="J24" s="25">
        <v>5.5555555555555601E-2</v>
      </c>
      <c r="K24" s="25">
        <v>6.2929061784897003E-2</v>
      </c>
      <c r="L24" s="25">
        <v>4.4145303375235097E-2</v>
      </c>
    </row>
    <row r="25" spans="2:12" ht="24.95" customHeight="1" x14ac:dyDescent="0.2">
      <c r="B25" s="14" t="s">
        <v>27</v>
      </c>
      <c r="C25" s="25">
        <v>0.139432815665091</v>
      </c>
      <c r="D25" s="25">
        <v>0.16945996275605199</v>
      </c>
      <c r="E25" s="25">
        <v>0.170646330791349</v>
      </c>
      <c r="F25" s="25">
        <v>0.19108910891089101</v>
      </c>
      <c r="G25" s="25">
        <v>0.183821858668484</v>
      </c>
      <c r="H25" s="25">
        <v>0.21484753798082101</v>
      </c>
      <c r="I25" s="25">
        <v>0.22068965517241401</v>
      </c>
      <c r="J25" s="25">
        <v>0.22209076312008799</v>
      </c>
      <c r="K25" s="25">
        <v>0.23741293532338301</v>
      </c>
      <c r="L25" s="25">
        <v>0.207603207603208</v>
      </c>
    </row>
    <row r="26" spans="2:12" ht="24.95" customHeight="1" thickBot="1" x14ac:dyDescent="0.25">
      <c r="B26" s="13" t="s">
        <v>9</v>
      </c>
      <c r="C26" s="27">
        <v>0.52338450233099698</v>
      </c>
      <c r="D26" s="27">
        <v>0.52402816883599801</v>
      </c>
      <c r="E26" s="27">
        <v>0.52521770490328401</v>
      </c>
      <c r="F26" s="27">
        <v>0.530609524283564</v>
      </c>
      <c r="G26" s="27">
        <v>0.52834212019054705</v>
      </c>
      <c r="H26" s="27">
        <v>0.53815408138809995</v>
      </c>
      <c r="I26" s="27">
        <v>0.566713413350727</v>
      </c>
      <c r="J26" s="27">
        <v>0.53979179958147905</v>
      </c>
      <c r="K26" s="27">
        <v>0.53594936704223195</v>
      </c>
      <c r="L26" s="27">
        <v>0.53811470931079697</v>
      </c>
    </row>
    <row r="27" spans="2:12" ht="13.5" thickTop="1" x14ac:dyDescent="0.2"/>
  </sheetData>
  <mergeCells count="2">
    <mergeCell ref="B15:E15"/>
    <mergeCell ref="B2:G2"/>
  </mergeCells>
  <pageMargins left="0.70866141732283472" right="0.70866141732283472" top="0.91" bottom="0.74803149606299213" header="0.31496062992125984" footer="0.31496062992125984"/>
  <pageSetup paperSize="9" scale="78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U28"/>
  <sheetViews>
    <sheetView showGridLines="0" zoomScale="70" zoomScaleNormal="70" workbookViewId="0"/>
  </sheetViews>
  <sheetFormatPr baseColWidth="10" defaultColWidth="9.140625" defaultRowHeight="12.75" x14ac:dyDescent="0.2"/>
  <cols>
    <col min="1" max="1" width="4.7109375" style="5" customWidth="1"/>
    <col min="2" max="2" width="40.7109375" style="5" customWidth="1"/>
    <col min="3" max="11" width="12.7109375" style="5" customWidth="1"/>
    <col min="12" max="12" width="12.5703125" style="5" bestFit="1" customWidth="1"/>
    <col min="13" max="13" width="9.42578125" style="5" customWidth="1"/>
    <col min="14" max="14" width="9" style="5" customWidth="1"/>
    <col min="15" max="16384" width="9.140625" style="5"/>
  </cols>
  <sheetData>
    <row r="1" spans="2:12" s="2" customFormat="1" ht="15" customHeight="1" x14ac:dyDescent="0.2"/>
    <row r="2" spans="2:12" s="2" customFormat="1" ht="15" customHeight="1" x14ac:dyDescent="0.2">
      <c r="B2" s="39" t="s">
        <v>55</v>
      </c>
    </row>
    <row r="3" spans="2:12" s="2" customFormat="1" ht="15" customHeight="1" x14ac:dyDescent="0.2">
      <c r="B3" s="3"/>
    </row>
    <row r="4" spans="2:12" ht="20.100000000000001" customHeight="1" x14ac:dyDescent="0.2">
      <c r="B4" s="4"/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</row>
    <row r="5" spans="2:12" s="2" customFormat="1" ht="24.95" customHeight="1" thickBot="1" x14ac:dyDescent="0.25">
      <c r="B5" s="13" t="s">
        <v>15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2" s="2" customFormat="1" ht="24.95" customHeight="1" thickTop="1" x14ac:dyDescent="0.2">
      <c r="B6" s="18" t="s">
        <v>16</v>
      </c>
      <c r="C6" s="33">
        <v>3306655</v>
      </c>
      <c r="D6" s="33">
        <v>3353835</v>
      </c>
      <c r="E6" s="33">
        <v>3384343</v>
      </c>
      <c r="F6" s="33">
        <v>3503068</v>
      </c>
      <c r="G6" s="33">
        <v>3561154</v>
      </c>
      <c r="H6" s="33">
        <v>3574711</v>
      </c>
      <c r="I6" s="33">
        <v>3563843</v>
      </c>
      <c r="J6" s="33">
        <v>3634433</v>
      </c>
      <c r="K6" s="33">
        <v>3717102</v>
      </c>
      <c r="L6" s="33">
        <v>3729414</v>
      </c>
    </row>
    <row r="7" spans="2:12" s="2" customFormat="1" ht="24.95" customHeight="1" x14ac:dyDescent="0.2">
      <c r="B7" s="20" t="s">
        <v>2</v>
      </c>
      <c r="C7" s="33">
        <v>1477846</v>
      </c>
      <c r="D7" s="33">
        <v>1452255</v>
      </c>
      <c r="E7" s="33">
        <v>1423199</v>
      </c>
      <c r="F7" s="33">
        <v>1438185</v>
      </c>
      <c r="G7" s="33">
        <v>1435452</v>
      </c>
      <c r="H7" s="33">
        <v>1414174</v>
      </c>
      <c r="I7" s="33">
        <v>1411057</v>
      </c>
      <c r="J7" s="33">
        <v>1436362</v>
      </c>
      <c r="K7" s="33">
        <v>1456459</v>
      </c>
      <c r="L7" s="33">
        <v>1438737</v>
      </c>
    </row>
    <row r="8" spans="2:12" s="2" customFormat="1" ht="24.95" customHeight="1" x14ac:dyDescent="0.2">
      <c r="B8" s="20" t="s">
        <v>3</v>
      </c>
      <c r="C8" s="33">
        <v>977612</v>
      </c>
      <c r="D8" s="33">
        <v>1019572</v>
      </c>
      <c r="E8" s="33">
        <v>1068763</v>
      </c>
      <c r="F8" s="33">
        <v>1129399</v>
      </c>
      <c r="G8" s="33">
        <v>1167572</v>
      </c>
      <c r="H8" s="33">
        <v>1212074</v>
      </c>
      <c r="I8" s="33">
        <v>1200268</v>
      </c>
      <c r="J8" s="33">
        <v>1241657</v>
      </c>
      <c r="K8" s="33">
        <v>1253364</v>
      </c>
      <c r="L8" s="33">
        <v>1287403</v>
      </c>
    </row>
    <row r="9" spans="2:12" s="2" customFormat="1" ht="24.95" customHeight="1" x14ac:dyDescent="0.2">
      <c r="B9" s="20" t="s">
        <v>21</v>
      </c>
      <c r="C9" s="33">
        <v>851197</v>
      </c>
      <c r="D9" s="33">
        <v>882008</v>
      </c>
      <c r="E9" s="33">
        <v>892381</v>
      </c>
      <c r="F9" s="33">
        <v>935484</v>
      </c>
      <c r="G9" s="33">
        <v>958130</v>
      </c>
      <c r="H9" s="33">
        <v>948463</v>
      </c>
      <c r="I9" s="33">
        <v>952518</v>
      </c>
      <c r="J9" s="33">
        <v>956414</v>
      </c>
      <c r="K9" s="33">
        <v>1007279</v>
      </c>
      <c r="L9" s="33">
        <v>1003274</v>
      </c>
    </row>
    <row r="10" spans="2:12" s="2" customFormat="1" ht="24.95" customHeight="1" x14ac:dyDescent="0.2">
      <c r="B10" s="19" t="s">
        <v>4</v>
      </c>
      <c r="C10" s="33">
        <v>71.770156305316604</v>
      </c>
      <c r="D10" s="33">
        <v>72.711642916496899</v>
      </c>
      <c r="E10" s="33">
        <v>73.312694348848694</v>
      </c>
      <c r="F10" s="33">
        <v>75.1863083990212</v>
      </c>
      <c r="G10" s="33">
        <v>76.661820669427897</v>
      </c>
      <c r="H10" s="33">
        <v>77.002946080095299</v>
      </c>
      <c r="I10" s="33">
        <v>76.723707716383402</v>
      </c>
      <c r="J10" s="33">
        <v>78.102651447475395</v>
      </c>
      <c r="K10" s="33">
        <v>79.538997176218402</v>
      </c>
      <c r="L10" s="33">
        <v>79.173633661274096</v>
      </c>
    </row>
    <row r="11" spans="2:12" s="2" customFormat="1" ht="24.95" customHeight="1" x14ac:dyDescent="0.2">
      <c r="B11" s="19" t="s">
        <v>5</v>
      </c>
      <c r="C11" s="33">
        <v>834.62202583276701</v>
      </c>
      <c r="D11" s="33">
        <v>825.86936184430294</v>
      </c>
      <c r="E11" s="33">
        <v>818.64717477004001</v>
      </c>
      <c r="F11" s="33">
        <v>834.44393890152696</v>
      </c>
      <c r="G11" s="33">
        <v>836.98520900321603</v>
      </c>
      <c r="H11" s="33">
        <v>830.82821891806395</v>
      </c>
      <c r="I11" s="33">
        <v>831.63216560509602</v>
      </c>
      <c r="J11" s="33">
        <v>834.53381115612297</v>
      </c>
      <c r="K11" s="33">
        <v>829.45301499847005</v>
      </c>
      <c r="L11" s="33">
        <v>827.10558252427199</v>
      </c>
    </row>
    <row r="12" spans="2:12" s="2" customFormat="1" ht="24.95" customHeight="1" x14ac:dyDescent="0.2">
      <c r="B12" s="19" t="s">
        <v>11</v>
      </c>
      <c r="C12" s="34">
        <v>0.39813835137884701</v>
      </c>
      <c r="D12" s="34">
        <v>0.41247708678641298</v>
      </c>
      <c r="E12" s="34">
        <v>0.42888414831365801</v>
      </c>
      <c r="F12" s="34">
        <v>0.43986837431608899</v>
      </c>
      <c r="G12" s="34">
        <v>0.44854446213327298</v>
      </c>
      <c r="H12" s="34">
        <v>0.46152305494378298</v>
      </c>
      <c r="I12" s="34">
        <v>0.45963945506591503</v>
      </c>
      <c r="J12" s="34">
        <v>0.46364756934136803</v>
      </c>
      <c r="K12" s="34">
        <v>0.46252615023195198</v>
      </c>
      <c r="L12" s="34">
        <v>0.472243905302002</v>
      </c>
    </row>
    <row r="13" spans="2:12" ht="24.95" customHeight="1" thickBot="1" x14ac:dyDescent="0.25">
      <c r="B13" s="13" t="s">
        <v>20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ht="24.95" customHeight="1" thickTop="1" x14ac:dyDescent="0.2">
      <c r="B14" s="18" t="s">
        <v>16</v>
      </c>
      <c r="C14" s="33">
        <v>1336197</v>
      </c>
      <c r="D14" s="33">
        <v>1376333</v>
      </c>
      <c r="E14" s="33">
        <v>1363418</v>
      </c>
      <c r="F14" s="33">
        <v>1414206</v>
      </c>
      <c r="G14" s="33">
        <v>1436155</v>
      </c>
      <c r="H14" s="33">
        <v>1477129</v>
      </c>
      <c r="I14" s="33">
        <v>1596907</v>
      </c>
      <c r="J14" s="33">
        <v>1595938</v>
      </c>
      <c r="K14" s="33">
        <v>1609737</v>
      </c>
      <c r="L14" s="33">
        <v>1658125</v>
      </c>
    </row>
    <row r="15" spans="2:12" ht="24.95" customHeight="1" x14ac:dyDescent="0.2">
      <c r="B15" s="20" t="s">
        <v>17</v>
      </c>
      <c r="C15" s="33">
        <v>676500</v>
      </c>
      <c r="D15" s="33">
        <v>708144</v>
      </c>
      <c r="E15" s="33">
        <v>678784</v>
      </c>
      <c r="F15" s="33">
        <v>675451</v>
      </c>
      <c r="G15" s="33">
        <v>684158</v>
      </c>
      <c r="H15" s="33">
        <v>690301</v>
      </c>
      <c r="I15" s="33">
        <v>728739</v>
      </c>
      <c r="J15" s="33">
        <v>717382</v>
      </c>
      <c r="K15" s="33">
        <v>727459</v>
      </c>
      <c r="L15" s="33">
        <v>723800</v>
      </c>
    </row>
    <row r="16" spans="2:12" ht="24.95" customHeight="1" x14ac:dyDescent="0.2">
      <c r="B16" s="20" t="s">
        <v>18</v>
      </c>
      <c r="C16" s="33">
        <v>350499</v>
      </c>
      <c r="D16" s="33">
        <v>355148</v>
      </c>
      <c r="E16" s="33">
        <v>373621</v>
      </c>
      <c r="F16" s="33">
        <v>393890</v>
      </c>
      <c r="G16" s="33">
        <v>406505</v>
      </c>
      <c r="H16" s="33">
        <v>419837</v>
      </c>
      <c r="I16" s="33">
        <v>460880</v>
      </c>
      <c r="J16" s="33">
        <v>487201</v>
      </c>
      <c r="K16" s="33">
        <v>495447</v>
      </c>
      <c r="L16" s="33">
        <v>565672</v>
      </c>
    </row>
    <row r="17" spans="2:21" ht="24.95" customHeight="1" x14ac:dyDescent="0.2">
      <c r="B17" s="20" t="s">
        <v>19</v>
      </c>
      <c r="C17" s="33">
        <v>309198</v>
      </c>
      <c r="D17" s="33">
        <v>313041</v>
      </c>
      <c r="E17" s="33">
        <v>311013</v>
      </c>
      <c r="F17" s="33">
        <v>344865</v>
      </c>
      <c r="G17" s="33">
        <v>345492</v>
      </c>
      <c r="H17" s="33">
        <v>366991</v>
      </c>
      <c r="I17" s="33">
        <v>407288</v>
      </c>
      <c r="J17" s="33">
        <v>391355</v>
      </c>
      <c r="K17" s="33">
        <v>386831</v>
      </c>
      <c r="L17" s="33">
        <v>368653</v>
      </c>
    </row>
    <row r="18" spans="2:21" ht="24.95" customHeight="1" x14ac:dyDescent="0.2">
      <c r="B18" s="19" t="s">
        <v>4</v>
      </c>
      <c r="C18" s="33">
        <v>29.001836461528399</v>
      </c>
      <c r="D18" s="33">
        <v>29.839104675749098</v>
      </c>
      <c r="E18" s="33">
        <v>29.534786250601201</v>
      </c>
      <c r="F18" s="33">
        <v>30.3530871954944</v>
      </c>
      <c r="G18" s="33">
        <v>30.916454908578</v>
      </c>
      <c r="H18" s="33">
        <v>31.818875635077902</v>
      </c>
      <c r="I18" s="33">
        <v>34.378794441350699</v>
      </c>
      <c r="J18" s="33">
        <v>34.296130743304701</v>
      </c>
      <c r="K18" s="33">
        <v>34.445346589212299</v>
      </c>
      <c r="L18" s="33">
        <v>35.201182093111697</v>
      </c>
    </row>
    <row r="19" spans="2:21" ht="24.95" customHeight="1" x14ac:dyDescent="0.2">
      <c r="B19" s="19" t="s">
        <v>5</v>
      </c>
      <c r="C19" s="33">
        <v>877.02732707088001</v>
      </c>
      <c r="D19" s="33">
        <v>884.60232945091502</v>
      </c>
      <c r="E19" s="33">
        <v>859.10612244898005</v>
      </c>
      <c r="F19" s="33">
        <v>869.38292682926794</v>
      </c>
      <c r="G19" s="33">
        <v>878.15056360708502</v>
      </c>
      <c r="H19" s="33">
        <v>881.061904761905</v>
      </c>
      <c r="I19" s="33">
        <v>909.49464831804301</v>
      </c>
      <c r="J19" s="33">
        <v>909.80589123867105</v>
      </c>
      <c r="K19" s="33">
        <v>936.37519142419603</v>
      </c>
      <c r="L19" s="33">
        <v>974.65759637188205</v>
      </c>
    </row>
    <row r="20" spans="2:21" ht="24.95" customHeight="1" x14ac:dyDescent="0.2">
      <c r="B20" s="19" t="s">
        <v>11</v>
      </c>
      <c r="C20" s="34">
        <v>0.34128465558389098</v>
      </c>
      <c r="D20" s="34">
        <v>0.33400796770783597</v>
      </c>
      <c r="E20" s="34">
        <v>0.35501636727305602</v>
      </c>
      <c r="F20" s="34">
        <v>0.36834835660467502</v>
      </c>
      <c r="G20" s="34">
        <v>0.37271366132343398</v>
      </c>
      <c r="H20" s="34">
        <v>0.37818451399735897</v>
      </c>
      <c r="I20" s="34">
        <v>0.387418156569456</v>
      </c>
      <c r="J20" s="34">
        <v>0.40445614789516399</v>
      </c>
      <c r="K20" s="34">
        <v>0.40513907037826302</v>
      </c>
      <c r="L20" s="34">
        <v>0.438684981139567</v>
      </c>
    </row>
    <row r="21" spans="2:21" ht="24.95" customHeight="1" thickBot="1" x14ac:dyDescent="0.25">
      <c r="B21" s="13" t="s">
        <v>12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U21" s="38"/>
    </row>
    <row r="22" spans="2:21" ht="24.95" customHeight="1" thickTop="1" x14ac:dyDescent="0.2">
      <c r="B22" s="18" t="s">
        <v>16</v>
      </c>
      <c r="C22" s="33">
        <v>4642852</v>
      </c>
      <c r="D22" s="33">
        <v>4730168</v>
      </c>
      <c r="E22" s="33">
        <v>4747761</v>
      </c>
      <c r="F22" s="33">
        <v>4917274</v>
      </c>
      <c r="G22" s="33">
        <v>4997309</v>
      </c>
      <c r="H22" s="33">
        <v>5051840</v>
      </c>
      <c r="I22" s="33">
        <v>5160750</v>
      </c>
      <c r="J22" s="33">
        <v>5230371</v>
      </c>
      <c r="K22" s="33">
        <v>5326839</v>
      </c>
      <c r="L22" s="33">
        <v>5387539</v>
      </c>
    </row>
    <row r="23" spans="2:21" ht="24.95" customHeight="1" x14ac:dyDescent="0.2">
      <c r="B23" s="20" t="s">
        <v>17</v>
      </c>
      <c r="C23" s="33">
        <v>2154346</v>
      </c>
      <c r="D23" s="33">
        <v>2160399</v>
      </c>
      <c r="E23" s="33">
        <v>2101983</v>
      </c>
      <c r="F23" s="33">
        <v>2113636</v>
      </c>
      <c r="G23" s="33">
        <v>2119610</v>
      </c>
      <c r="H23" s="33">
        <v>2104475</v>
      </c>
      <c r="I23" s="33">
        <v>2139796</v>
      </c>
      <c r="J23" s="33">
        <v>2153744</v>
      </c>
      <c r="K23" s="33">
        <v>2183918</v>
      </c>
      <c r="L23" s="33">
        <v>2162537</v>
      </c>
    </row>
    <row r="24" spans="2:21" ht="24.95" customHeight="1" x14ac:dyDescent="0.2">
      <c r="B24" s="20" t="s">
        <v>18</v>
      </c>
      <c r="C24" s="33">
        <v>1328111</v>
      </c>
      <c r="D24" s="33">
        <v>1374720</v>
      </c>
      <c r="E24" s="33">
        <v>1442384</v>
      </c>
      <c r="F24" s="33">
        <v>1523289</v>
      </c>
      <c r="G24" s="33">
        <v>1574077</v>
      </c>
      <c r="H24" s="33">
        <v>1631911</v>
      </c>
      <c r="I24" s="33">
        <v>1661148</v>
      </c>
      <c r="J24" s="33">
        <v>1728858</v>
      </c>
      <c r="K24" s="33">
        <v>1748811</v>
      </c>
      <c r="L24" s="33">
        <v>1853075</v>
      </c>
    </row>
    <row r="25" spans="2:21" ht="24.95" customHeight="1" x14ac:dyDescent="0.2">
      <c r="B25" s="20" t="s">
        <v>19</v>
      </c>
      <c r="C25" s="33">
        <v>1160395</v>
      </c>
      <c r="D25" s="33">
        <v>1195049</v>
      </c>
      <c r="E25" s="33">
        <v>1203394</v>
      </c>
      <c r="F25" s="33">
        <v>1280349</v>
      </c>
      <c r="G25" s="33">
        <v>1303622</v>
      </c>
      <c r="H25" s="33">
        <v>1315454</v>
      </c>
      <c r="I25" s="33">
        <v>1359806</v>
      </c>
      <c r="J25" s="33">
        <v>1347769</v>
      </c>
      <c r="K25" s="33">
        <v>1394110</v>
      </c>
      <c r="L25" s="33">
        <v>1371927</v>
      </c>
    </row>
    <row r="26" spans="2:21" ht="24.95" customHeight="1" x14ac:dyDescent="0.2">
      <c r="B26" s="19" t="s">
        <v>4</v>
      </c>
      <c r="C26" s="33">
        <v>100.771992766845</v>
      </c>
      <c r="D26" s="33">
        <v>102.550747592246</v>
      </c>
      <c r="E26" s="33">
        <v>102.84748059944999</v>
      </c>
      <c r="F26" s="33">
        <v>105.53939559451599</v>
      </c>
      <c r="G26" s="33">
        <v>107.578275578006</v>
      </c>
      <c r="H26" s="33">
        <v>108.821821715173</v>
      </c>
      <c r="I26" s="33">
        <v>111.10250215773399</v>
      </c>
      <c r="J26" s="33">
        <v>112.39878219078</v>
      </c>
      <c r="K26" s="33">
        <v>113.98434376543101</v>
      </c>
      <c r="L26" s="33">
        <v>114.37481575438601</v>
      </c>
    </row>
    <row r="27" spans="2:21" ht="24.95" customHeight="1" x14ac:dyDescent="0.2">
      <c r="B27" s="19" t="s">
        <v>5</v>
      </c>
      <c r="C27" s="33">
        <v>846.695113056163</v>
      </c>
      <c r="D27" s="33">
        <v>842.69821215732998</v>
      </c>
      <c r="E27" s="33">
        <v>830.25696884516299</v>
      </c>
      <c r="F27" s="33">
        <v>844.42187137218502</v>
      </c>
      <c r="G27" s="33">
        <v>848.73322610294099</v>
      </c>
      <c r="H27" s="33">
        <v>845.14498982130704</v>
      </c>
      <c r="I27" s="33">
        <v>854.528776978417</v>
      </c>
      <c r="J27" s="33">
        <v>856.51930288991798</v>
      </c>
      <c r="K27" s="33">
        <v>859.98884758364295</v>
      </c>
      <c r="L27" s="33">
        <v>869.36826152846902</v>
      </c>
    </row>
    <row r="28" spans="2:21" ht="24.95" customHeight="1" x14ac:dyDescent="0.2">
      <c r="B28" s="19" t="s">
        <v>11</v>
      </c>
      <c r="C28" s="34">
        <v>0.38137183029108501</v>
      </c>
      <c r="D28" s="34">
        <v>0.38887516940730998</v>
      </c>
      <c r="E28" s="34">
        <v>0.40695108604724101</v>
      </c>
      <c r="F28" s="34">
        <v>0.41883981660331199</v>
      </c>
      <c r="G28" s="34">
        <v>0.426153325931515</v>
      </c>
      <c r="H28" s="34">
        <v>0.43676188702130903</v>
      </c>
      <c r="I28" s="34">
        <v>0.43703564167217401</v>
      </c>
      <c r="J28" s="34">
        <v>0.44528334348975301</v>
      </c>
      <c r="K28" s="34">
        <v>0.444681288743771</v>
      </c>
      <c r="L28" s="34">
        <v>0.46146764179407801</v>
      </c>
    </row>
  </sheetData>
  <pageMargins left="0.70866141732283472" right="0.70866141732283472" top="0.9055118110236221" bottom="0.74803149606299213" header="0.31496062992125984" footer="0.31496062992125984"/>
  <pageSetup paperSize="9" scale="73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L26"/>
  <sheetViews>
    <sheetView showGridLines="0" zoomScale="70" zoomScaleNormal="70" workbookViewId="0"/>
  </sheetViews>
  <sheetFormatPr baseColWidth="10" defaultColWidth="7" defaultRowHeight="12.75" x14ac:dyDescent="0.2"/>
  <cols>
    <col min="1" max="1" width="4.7109375" style="5" customWidth="1"/>
    <col min="2" max="2" width="33.7109375" style="5" customWidth="1"/>
    <col min="3" max="12" width="12.7109375" style="5" customWidth="1"/>
    <col min="13" max="16384" width="7" style="5"/>
  </cols>
  <sheetData>
    <row r="1" spans="2:12" s="2" customFormat="1" ht="15" customHeight="1" x14ac:dyDescent="0.2"/>
    <row r="2" spans="2:12" s="2" customFormat="1" ht="15" customHeight="1" x14ac:dyDescent="0.2">
      <c r="B2" s="52" t="s">
        <v>56</v>
      </c>
      <c r="C2" s="52"/>
      <c r="D2" s="52"/>
      <c r="E2" s="52"/>
    </row>
    <row r="3" spans="2:12" s="2" customFormat="1" ht="15" customHeight="1" x14ac:dyDescent="0.2">
      <c r="B3" s="11"/>
    </row>
    <row r="4" spans="2:12" ht="20.100000000000001" customHeight="1" x14ac:dyDescent="0.2">
      <c r="B4" s="35"/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</row>
    <row r="5" spans="2:12" ht="19.899999999999999" customHeight="1" thickBot="1" x14ac:dyDescent="0.25">
      <c r="B5" s="40" t="s">
        <v>0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2" ht="19.899999999999999" customHeight="1" thickTop="1" x14ac:dyDescent="0.2">
      <c r="B6" s="32" t="s">
        <v>6</v>
      </c>
      <c r="C6" s="36">
        <v>380598</v>
      </c>
      <c r="D6" s="36">
        <v>367195</v>
      </c>
      <c r="E6" s="36">
        <v>355296</v>
      </c>
      <c r="F6" s="36">
        <v>332352</v>
      </c>
      <c r="G6" s="36">
        <v>331523</v>
      </c>
      <c r="H6" s="36">
        <v>327922</v>
      </c>
      <c r="I6" s="36">
        <v>321252</v>
      </c>
      <c r="J6" s="36">
        <v>309414</v>
      </c>
      <c r="K6" s="36">
        <v>298776</v>
      </c>
      <c r="L6" s="36">
        <v>292284</v>
      </c>
    </row>
    <row r="7" spans="2:12" ht="19.899999999999999" customHeight="1" x14ac:dyDescent="0.2">
      <c r="B7" s="32" t="s">
        <v>22</v>
      </c>
      <c r="C7" s="36">
        <v>296746</v>
      </c>
      <c r="D7" s="36">
        <v>287101</v>
      </c>
      <c r="E7" s="36">
        <v>277074</v>
      </c>
      <c r="F7" s="36">
        <v>258919</v>
      </c>
      <c r="G7" s="36">
        <v>258773</v>
      </c>
      <c r="H7" s="36">
        <v>257312</v>
      </c>
      <c r="I7" s="36">
        <v>251932</v>
      </c>
      <c r="J7" s="36">
        <v>242978</v>
      </c>
      <c r="K7" s="36">
        <v>233540</v>
      </c>
      <c r="L7" s="36">
        <v>228222</v>
      </c>
    </row>
    <row r="8" spans="2:12" ht="19.899999999999999" customHeight="1" x14ac:dyDescent="0.2">
      <c r="B8" s="32" t="s">
        <v>23</v>
      </c>
      <c r="C8" s="36">
        <v>83852</v>
      </c>
      <c r="D8" s="36">
        <v>80094</v>
      </c>
      <c r="E8" s="36">
        <v>78222</v>
      </c>
      <c r="F8" s="36">
        <v>73433</v>
      </c>
      <c r="G8" s="36">
        <v>72750</v>
      </c>
      <c r="H8" s="36">
        <v>70610</v>
      </c>
      <c r="I8" s="36">
        <v>69320</v>
      </c>
      <c r="J8" s="36">
        <v>66436</v>
      </c>
      <c r="K8" s="36">
        <v>65236</v>
      </c>
      <c r="L8" s="36">
        <v>64062</v>
      </c>
    </row>
    <row r="9" spans="2:12" ht="19.899999999999999" customHeight="1" x14ac:dyDescent="0.2">
      <c r="B9" s="32" t="s">
        <v>24</v>
      </c>
      <c r="C9" s="34">
        <v>0.22031644937703301</v>
      </c>
      <c r="D9" s="34">
        <v>0.21812388512915501</v>
      </c>
      <c r="E9" s="34">
        <v>0.22016009186706301</v>
      </c>
      <c r="F9" s="34">
        <v>0.22094947525515099</v>
      </c>
      <c r="G9" s="34">
        <v>0.21944178835254299</v>
      </c>
      <c r="H9" s="34">
        <v>0.21532559572093399</v>
      </c>
      <c r="I9" s="34">
        <v>0.21578075778516601</v>
      </c>
      <c r="J9" s="34">
        <v>0.21471555908911699</v>
      </c>
      <c r="K9" s="34">
        <v>0.21834417757785099</v>
      </c>
      <c r="L9" s="34">
        <v>0.21917723857617899</v>
      </c>
    </row>
    <row r="10" spans="2:12" ht="19.899999999999999" customHeight="1" x14ac:dyDescent="0.2">
      <c r="B10" s="32" t="s">
        <v>7</v>
      </c>
      <c r="C10" s="37">
        <v>34.017657458588801</v>
      </c>
      <c r="D10" s="37">
        <v>33.048620895736498</v>
      </c>
      <c r="E10" s="37">
        <v>32.409240870708203</v>
      </c>
      <c r="F10" s="37">
        <v>30.492362089051198</v>
      </c>
      <c r="G10" s="37">
        <v>30.952164177369902</v>
      </c>
      <c r="H10" s="37">
        <v>31.114292135853301</v>
      </c>
      <c r="I10" s="37">
        <v>30.798221374784902</v>
      </c>
      <c r="J10" s="37">
        <v>29.931517587312499</v>
      </c>
      <c r="K10" s="37">
        <v>28.7903070458641</v>
      </c>
      <c r="L10" s="37">
        <v>28.274388513256199</v>
      </c>
    </row>
    <row r="11" spans="2:12" ht="19.899999999999999" customHeight="1" x14ac:dyDescent="0.2">
      <c r="B11" s="32" t="s">
        <v>13</v>
      </c>
      <c r="C11" s="37">
        <v>8.4030416096980005</v>
      </c>
      <c r="D11" s="37">
        <v>8.0697200641801796</v>
      </c>
      <c r="E11" s="37">
        <v>7.8125128619978099</v>
      </c>
      <c r="F11" s="37">
        <v>7.2531379640475198</v>
      </c>
      <c r="G11" s="37">
        <v>7.2526136277209403</v>
      </c>
      <c r="H11" s="37">
        <v>7.1927427763135396</v>
      </c>
      <c r="I11" s="37">
        <v>7.0325628769764501</v>
      </c>
      <c r="J11" s="37">
        <v>6.7614353995463201</v>
      </c>
      <c r="K11" s="37">
        <v>6.4506132658590696</v>
      </c>
      <c r="L11" s="37">
        <v>6.2959297805917398</v>
      </c>
    </row>
    <row r="12" spans="2:12" ht="19.899999999999999" customHeight="1" thickBot="1" x14ac:dyDescent="0.25">
      <c r="B12" s="40" t="s">
        <v>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2:12" ht="19.899999999999999" customHeight="1" thickTop="1" x14ac:dyDescent="0.2">
      <c r="B13" s="32" t="s">
        <v>6</v>
      </c>
      <c r="C13" s="36">
        <v>97247</v>
      </c>
      <c r="D13" s="36">
        <v>99806</v>
      </c>
      <c r="E13" s="36">
        <v>95799</v>
      </c>
      <c r="F13" s="36">
        <v>88274</v>
      </c>
      <c r="G13" s="36">
        <v>89128</v>
      </c>
      <c r="H13" s="36">
        <v>85102</v>
      </c>
      <c r="I13" s="36">
        <v>83290</v>
      </c>
      <c r="J13" s="36">
        <v>79465</v>
      </c>
      <c r="K13" s="36">
        <v>70587</v>
      </c>
      <c r="L13" s="36">
        <v>65504</v>
      </c>
    </row>
    <row r="14" spans="2:12" ht="19.899999999999999" customHeight="1" x14ac:dyDescent="0.2">
      <c r="B14" s="32" t="s">
        <v>22</v>
      </c>
      <c r="C14" s="36">
        <v>60378</v>
      </c>
      <c r="D14" s="36">
        <v>63059</v>
      </c>
      <c r="E14" s="36">
        <v>59853</v>
      </c>
      <c r="F14" s="36">
        <v>54937</v>
      </c>
      <c r="G14" s="36">
        <v>55175</v>
      </c>
      <c r="H14" s="36">
        <v>53155</v>
      </c>
      <c r="I14" s="36">
        <v>52210</v>
      </c>
      <c r="J14" s="36">
        <v>50405</v>
      </c>
      <c r="K14" s="36">
        <v>44816</v>
      </c>
      <c r="L14" s="36">
        <v>42257</v>
      </c>
    </row>
    <row r="15" spans="2:12" ht="19.899999999999999" customHeight="1" x14ac:dyDescent="0.2">
      <c r="B15" s="32" t="s">
        <v>23</v>
      </c>
      <c r="C15" s="36">
        <v>36869</v>
      </c>
      <c r="D15" s="36">
        <v>36747</v>
      </c>
      <c r="E15" s="36">
        <v>35946</v>
      </c>
      <c r="F15" s="36">
        <v>33337</v>
      </c>
      <c r="G15" s="36">
        <v>33953</v>
      </c>
      <c r="H15" s="36">
        <v>31947</v>
      </c>
      <c r="I15" s="36">
        <v>31080</v>
      </c>
      <c r="J15" s="36">
        <v>29060</v>
      </c>
      <c r="K15" s="36">
        <v>25771</v>
      </c>
      <c r="L15" s="36">
        <v>23247</v>
      </c>
    </row>
    <row r="16" spans="2:12" ht="19.899999999999999" customHeight="1" x14ac:dyDescent="0.2">
      <c r="B16" s="32" t="s">
        <v>24</v>
      </c>
      <c r="C16" s="34">
        <v>0.37912737668000002</v>
      </c>
      <c r="D16" s="34">
        <v>0.36818427749834698</v>
      </c>
      <c r="E16" s="34">
        <v>0.37522312341464897</v>
      </c>
      <c r="F16" s="34">
        <v>0.37765366925708599</v>
      </c>
      <c r="G16" s="34">
        <v>0.38094650390449702</v>
      </c>
      <c r="H16" s="34">
        <v>0.37539658292402101</v>
      </c>
      <c r="I16" s="34">
        <v>0.37315404010085201</v>
      </c>
      <c r="J16" s="34">
        <v>0.36569558925313</v>
      </c>
      <c r="K16" s="34">
        <v>0.36509555583889403</v>
      </c>
      <c r="L16" s="34">
        <v>0.35489435759648302</v>
      </c>
    </row>
    <row r="17" spans="2:12" ht="19.899999999999999" customHeight="1" x14ac:dyDescent="0.2">
      <c r="B17" s="32" t="s">
        <v>7</v>
      </c>
      <c r="C17" s="37">
        <v>8.6732936100996501</v>
      </c>
      <c r="D17" s="37">
        <v>8.9500669865482596</v>
      </c>
      <c r="E17" s="37">
        <v>8.7138756931951598</v>
      </c>
      <c r="F17" s="37">
        <v>8.0762075805331204</v>
      </c>
      <c r="G17" s="37">
        <v>8.2991973939120101</v>
      </c>
      <c r="H17" s="37">
        <v>8.0534364944502705</v>
      </c>
      <c r="I17" s="37">
        <v>7.9476787089269401</v>
      </c>
      <c r="J17" s="37">
        <v>7.6429599379598097</v>
      </c>
      <c r="K17" s="37">
        <v>6.8006388444185797</v>
      </c>
      <c r="L17" s="37">
        <v>6.29536913634049</v>
      </c>
    </row>
    <row r="18" spans="2:12" ht="19.899999999999999" customHeight="1" x14ac:dyDescent="0.2">
      <c r="B18" s="32" t="s">
        <v>13</v>
      </c>
      <c r="C18" s="37">
        <v>2.1424769529623799</v>
      </c>
      <c r="D18" s="37">
        <v>2.18540239137248</v>
      </c>
      <c r="E18" s="37">
        <v>2.1005510805551202</v>
      </c>
      <c r="F18" s="37">
        <v>1.9210662537989001</v>
      </c>
      <c r="G18" s="37">
        <v>1.9446417954270201</v>
      </c>
      <c r="H18" s="37">
        <v>1.86172633839894</v>
      </c>
      <c r="I18" s="37">
        <v>1.8147979900000299</v>
      </c>
      <c r="J18" s="37">
        <v>1.72652053913033</v>
      </c>
      <c r="K18" s="37">
        <v>1.5237173773881301</v>
      </c>
      <c r="L18" s="37">
        <v>1.4018058076383</v>
      </c>
    </row>
    <row r="19" spans="2:12" ht="19.899999999999999" customHeight="1" thickBot="1" x14ac:dyDescent="0.25">
      <c r="B19" s="40" t="s">
        <v>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2:12" ht="19.899999999999999" customHeight="1" thickTop="1" x14ac:dyDescent="0.2">
      <c r="B20" s="32" t="s">
        <v>6</v>
      </c>
      <c r="C20" s="36">
        <v>477845</v>
      </c>
      <c r="D20" s="36">
        <v>467001</v>
      </c>
      <c r="E20" s="36">
        <v>451095</v>
      </c>
      <c r="F20" s="36">
        <v>420626</v>
      </c>
      <c r="G20" s="36">
        <v>420651</v>
      </c>
      <c r="H20" s="36">
        <v>413024</v>
      </c>
      <c r="I20" s="36">
        <v>404542</v>
      </c>
      <c r="J20" s="36">
        <v>388879</v>
      </c>
      <c r="K20" s="36">
        <v>369363</v>
      </c>
      <c r="L20" s="36">
        <v>357788</v>
      </c>
    </row>
    <row r="21" spans="2:12" ht="19.899999999999999" customHeight="1" x14ac:dyDescent="0.2">
      <c r="B21" s="32" t="s">
        <v>22</v>
      </c>
      <c r="C21" s="36">
        <v>357124</v>
      </c>
      <c r="D21" s="36">
        <v>350160</v>
      </c>
      <c r="E21" s="36">
        <v>336927</v>
      </c>
      <c r="F21" s="36">
        <v>313856</v>
      </c>
      <c r="G21" s="36">
        <v>313948</v>
      </c>
      <c r="H21" s="36">
        <v>310467</v>
      </c>
      <c r="I21" s="36">
        <v>304142</v>
      </c>
      <c r="J21" s="36">
        <v>293383</v>
      </c>
      <c r="K21" s="36">
        <v>278356</v>
      </c>
      <c r="L21" s="36">
        <v>270479</v>
      </c>
    </row>
    <row r="22" spans="2:12" ht="19.899999999999999" customHeight="1" x14ac:dyDescent="0.2">
      <c r="B22" s="32" t="s">
        <v>23</v>
      </c>
      <c r="C22" s="36">
        <v>120721</v>
      </c>
      <c r="D22" s="36">
        <v>116841</v>
      </c>
      <c r="E22" s="36">
        <v>114168</v>
      </c>
      <c r="F22" s="36">
        <v>106770</v>
      </c>
      <c r="G22" s="36">
        <v>106703</v>
      </c>
      <c r="H22" s="36">
        <v>102557</v>
      </c>
      <c r="I22" s="36">
        <v>100400</v>
      </c>
      <c r="J22" s="36">
        <v>95496</v>
      </c>
      <c r="K22" s="36">
        <v>91007</v>
      </c>
      <c r="L22" s="36">
        <v>87309</v>
      </c>
    </row>
    <row r="23" spans="2:12" ht="19.899999999999999" customHeight="1" x14ac:dyDescent="0.2">
      <c r="B23" s="32" t="s">
        <v>24</v>
      </c>
      <c r="C23" s="34">
        <v>0.25263631512310503</v>
      </c>
      <c r="D23" s="34">
        <v>0.25019432506568501</v>
      </c>
      <c r="E23" s="34">
        <v>0.25309081235659903</v>
      </c>
      <c r="F23" s="34">
        <v>0.25383594927560299</v>
      </c>
      <c r="G23" s="34">
        <v>0.25366158644577103</v>
      </c>
      <c r="H23" s="34">
        <v>0.24830760440071301</v>
      </c>
      <c r="I23" s="34">
        <v>0.24818189458696499</v>
      </c>
      <c r="J23" s="34">
        <v>0.245567387284991</v>
      </c>
      <c r="K23" s="34">
        <v>0.24638905358685101</v>
      </c>
      <c r="L23" s="34">
        <v>0.244024394334075</v>
      </c>
    </row>
    <row r="24" spans="2:12" ht="19.899999999999999" customHeight="1" x14ac:dyDescent="0.2">
      <c r="B24" s="32" t="s">
        <v>7</v>
      </c>
      <c r="C24" s="37">
        <v>42.690951068688399</v>
      </c>
      <c r="D24" s="37">
        <v>41.998687882284798</v>
      </c>
      <c r="E24" s="37">
        <v>41.123116563903402</v>
      </c>
      <c r="F24" s="37">
        <v>38.568569669584299</v>
      </c>
      <c r="G24" s="37">
        <v>39.251361571281898</v>
      </c>
      <c r="H24" s="37">
        <v>39.1677286303036</v>
      </c>
      <c r="I24" s="37">
        <v>38.745900083711902</v>
      </c>
      <c r="J24" s="37">
        <v>37.5744775252723</v>
      </c>
      <c r="K24" s="37">
        <v>35.590945890282697</v>
      </c>
      <c r="L24" s="37">
        <v>34.569757649596703</v>
      </c>
    </row>
    <row r="25" spans="2:12" ht="19.899999999999999" customHeight="1" x14ac:dyDescent="0.2">
      <c r="B25" s="32" t="s">
        <v>13</v>
      </c>
      <c r="C25" s="37">
        <v>10.5455185626604</v>
      </c>
      <c r="D25" s="37">
        <v>10.2551224555527</v>
      </c>
      <c r="E25" s="37">
        <v>9.9130639425529292</v>
      </c>
      <c r="F25" s="37">
        <v>9.1742042178464107</v>
      </c>
      <c r="G25" s="37">
        <v>9.1972554231479506</v>
      </c>
      <c r="H25" s="37">
        <v>9.0544691147124805</v>
      </c>
      <c r="I25" s="37">
        <v>8.8473608669764801</v>
      </c>
      <c r="J25" s="37">
        <v>8.4879559386766505</v>
      </c>
      <c r="K25" s="37">
        <v>7.9743306432471899</v>
      </c>
      <c r="L25" s="37">
        <v>7.6977355882300396</v>
      </c>
    </row>
    <row r="26" spans="2:12" ht="21.75" customHeight="1" x14ac:dyDescent="0.2">
      <c r="B26" s="6"/>
    </row>
  </sheetData>
  <mergeCells count="1">
    <mergeCell ref="B2:E2"/>
  </mergeCells>
  <pageMargins left="0.70866141732283472" right="0.70866141732283472" top="0.9055118110236221" bottom="0.74803149606299213" header="0.31496062992125984" footer="0.31496062992125984"/>
  <pageSetup paperSize="9" scale="78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27"/>
  <sheetViews>
    <sheetView showGridLines="0" zoomScaleNormal="100" workbookViewId="0"/>
  </sheetViews>
  <sheetFormatPr baseColWidth="10" defaultColWidth="6.28515625" defaultRowHeight="12.75" x14ac:dyDescent="0.2"/>
  <cols>
    <col min="1" max="1" width="4.7109375" style="5" customWidth="1"/>
    <col min="2" max="2" width="42.7109375" style="5" customWidth="1"/>
    <col min="3" max="12" width="12.7109375" style="5" customWidth="1"/>
    <col min="13" max="16384" width="6.28515625" style="5"/>
  </cols>
  <sheetData>
    <row r="1" spans="2:12" s="2" customFormat="1" ht="15" customHeight="1" x14ac:dyDescent="0.2"/>
    <row r="2" spans="2:12" s="2" customFormat="1" ht="15" customHeight="1" x14ac:dyDescent="0.2">
      <c r="B2" s="52" t="s">
        <v>38</v>
      </c>
      <c r="C2" s="52"/>
      <c r="D2" s="52"/>
      <c r="E2" s="52"/>
    </row>
    <row r="3" spans="2:12" s="2" customFormat="1" ht="15" customHeight="1" x14ac:dyDescent="0.2">
      <c r="B3" s="11"/>
    </row>
    <row r="4" spans="2:12" ht="19.5" customHeight="1" x14ac:dyDescent="0.2">
      <c r="B4" s="4"/>
      <c r="C4" s="43">
        <v>2010</v>
      </c>
      <c r="D4" s="43">
        <v>2011</v>
      </c>
      <c r="E4" s="43">
        <v>2012</v>
      </c>
      <c r="F4" s="43">
        <v>2013</v>
      </c>
      <c r="G4" s="43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</row>
    <row r="5" spans="2:12" ht="24.95" customHeight="1" thickBot="1" x14ac:dyDescent="0.25">
      <c r="B5" s="13" t="s">
        <v>0</v>
      </c>
      <c r="C5" s="44">
        <v>4035356</v>
      </c>
      <c r="D5" s="44">
        <v>3993640</v>
      </c>
      <c r="E5" s="44">
        <v>3978837</v>
      </c>
      <c r="F5" s="44">
        <v>3979901</v>
      </c>
      <c r="G5" s="44">
        <v>4026926</v>
      </c>
      <c r="H5" s="44">
        <v>4079753</v>
      </c>
      <c r="I5" s="44">
        <v>4078377</v>
      </c>
      <c r="J5" s="44">
        <v>4082878</v>
      </c>
      <c r="K5" s="44">
        <v>4145261</v>
      </c>
      <c r="L5" s="44">
        <v>4138603</v>
      </c>
    </row>
    <row r="6" spans="2:12" ht="24.95" customHeight="1" thickTop="1" x14ac:dyDescent="0.2">
      <c r="B6" s="14" t="s">
        <v>10</v>
      </c>
      <c r="C6" s="45">
        <v>3969962</v>
      </c>
      <c r="D6" s="45">
        <v>3928255</v>
      </c>
      <c r="E6" s="45">
        <v>3908919</v>
      </c>
      <c r="F6" s="45">
        <v>3903321</v>
      </c>
      <c r="G6" s="45">
        <v>3945280</v>
      </c>
      <c r="H6" s="45">
        <v>3990356</v>
      </c>
      <c r="I6" s="45">
        <v>3981671</v>
      </c>
      <c r="J6" s="45">
        <v>3984991</v>
      </c>
      <c r="K6" s="45">
        <v>4047652</v>
      </c>
      <c r="L6" s="45">
        <v>4041391</v>
      </c>
    </row>
    <row r="7" spans="2:12" ht="24.95" customHeight="1" x14ac:dyDescent="0.2">
      <c r="B7" s="14" t="s">
        <v>26</v>
      </c>
      <c r="C7" s="45">
        <v>48355</v>
      </c>
      <c r="D7" s="45">
        <v>48651</v>
      </c>
      <c r="E7" s="45">
        <v>52639</v>
      </c>
      <c r="F7" s="45">
        <v>57530</v>
      </c>
      <c r="G7" s="45">
        <v>62556</v>
      </c>
      <c r="H7" s="45">
        <v>70788</v>
      </c>
      <c r="I7" s="45">
        <v>77586</v>
      </c>
      <c r="J7" s="45">
        <v>79078</v>
      </c>
      <c r="K7" s="45">
        <v>78236</v>
      </c>
      <c r="L7" s="45">
        <v>76167</v>
      </c>
    </row>
    <row r="8" spans="2:12" ht="24.95" customHeight="1" x14ac:dyDescent="0.2">
      <c r="B8" s="14" t="s">
        <v>27</v>
      </c>
      <c r="C8" s="45">
        <v>17039</v>
      </c>
      <c r="D8" s="45">
        <v>16734</v>
      </c>
      <c r="E8" s="45">
        <v>17279</v>
      </c>
      <c r="F8" s="45">
        <v>19050</v>
      </c>
      <c r="G8" s="45">
        <v>19090</v>
      </c>
      <c r="H8" s="45">
        <v>18609</v>
      </c>
      <c r="I8" s="45">
        <v>19120</v>
      </c>
      <c r="J8" s="45">
        <v>18809</v>
      </c>
      <c r="K8" s="45">
        <v>19373</v>
      </c>
      <c r="L8" s="45">
        <v>21045</v>
      </c>
    </row>
    <row r="9" spans="2:12" ht="24.95" customHeight="1" thickBot="1" x14ac:dyDescent="0.25">
      <c r="B9" s="13" t="s">
        <v>1</v>
      </c>
      <c r="C9" s="44">
        <v>1191893</v>
      </c>
      <c r="D9" s="44">
        <v>1187915</v>
      </c>
      <c r="E9" s="44">
        <v>1188616</v>
      </c>
      <c r="F9" s="44">
        <v>1165174</v>
      </c>
      <c r="G9" s="44">
        <v>1237941</v>
      </c>
      <c r="H9" s="44">
        <v>1222375</v>
      </c>
      <c r="I9" s="44">
        <v>1265711</v>
      </c>
      <c r="J9" s="44">
        <v>1253253</v>
      </c>
      <c r="K9" s="44">
        <v>1244042</v>
      </c>
      <c r="L9" s="44">
        <v>1244544</v>
      </c>
    </row>
    <row r="10" spans="2:12" ht="24.95" customHeight="1" thickTop="1" x14ac:dyDescent="0.2">
      <c r="B10" s="14" t="s">
        <v>10</v>
      </c>
      <c r="C10" s="45">
        <v>1165638</v>
      </c>
      <c r="D10" s="45">
        <v>1164826</v>
      </c>
      <c r="E10" s="45">
        <v>1165089</v>
      </c>
      <c r="F10" s="45">
        <v>1142507</v>
      </c>
      <c r="G10" s="45">
        <v>1214310</v>
      </c>
      <c r="H10" s="45">
        <v>1201408</v>
      </c>
      <c r="I10" s="45">
        <v>1247373</v>
      </c>
      <c r="J10" s="45">
        <v>1234211</v>
      </c>
      <c r="K10" s="45">
        <v>1225262</v>
      </c>
      <c r="L10" s="45">
        <v>1224265</v>
      </c>
    </row>
    <row r="11" spans="2:12" ht="24.95" customHeight="1" x14ac:dyDescent="0.2">
      <c r="B11" s="14" t="s">
        <v>26</v>
      </c>
      <c r="C11" s="45">
        <v>17022</v>
      </c>
      <c r="D11" s="45">
        <v>14605</v>
      </c>
      <c r="E11" s="45">
        <v>15204</v>
      </c>
      <c r="F11" s="45">
        <v>14064</v>
      </c>
      <c r="G11" s="45">
        <v>14615</v>
      </c>
      <c r="H11" s="45">
        <v>11277</v>
      </c>
      <c r="I11" s="45">
        <v>8265</v>
      </c>
      <c r="J11" s="45">
        <v>8648</v>
      </c>
      <c r="K11" s="45">
        <v>8545</v>
      </c>
      <c r="L11" s="45">
        <v>10130</v>
      </c>
    </row>
    <row r="12" spans="2:12" ht="24.95" customHeight="1" x14ac:dyDescent="0.2">
      <c r="B12" s="14" t="s">
        <v>27</v>
      </c>
      <c r="C12" s="45">
        <v>9233</v>
      </c>
      <c r="D12" s="45">
        <v>8484</v>
      </c>
      <c r="E12" s="45">
        <v>8323</v>
      </c>
      <c r="F12" s="45">
        <v>8603</v>
      </c>
      <c r="G12" s="45">
        <v>9016</v>
      </c>
      <c r="H12" s="45">
        <v>9690</v>
      </c>
      <c r="I12" s="45">
        <v>10073</v>
      </c>
      <c r="J12" s="45">
        <v>10394</v>
      </c>
      <c r="K12" s="45">
        <v>10235</v>
      </c>
      <c r="L12" s="45">
        <v>10149</v>
      </c>
    </row>
    <row r="13" spans="2:12" ht="24.95" customHeight="1" thickBot="1" x14ac:dyDescent="0.25">
      <c r="B13" s="13" t="s">
        <v>9</v>
      </c>
      <c r="C13" s="44">
        <v>5227249</v>
      </c>
      <c r="D13" s="44">
        <v>5181555</v>
      </c>
      <c r="E13" s="44">
        <v>5167453</v>
      </c>
      <c r="F13" s="44">
        <v>5145075</v>
      </c>
      <c r="G13" s="44">
        <v>5264867</v>
      </c>
      <c r="H13" s="44">
        <v>5302128</v>
      </c>
      <c r="I13" s="44">
        <v>5344088</v>
      </c>
      <c r="J13" s="44">
        <v>5336131</v>
      </c>
      <c r="K13" s="44">
        <v>5389303</v>
      </c>
      <c r="L13" s="44">
        <v>5383147</v>
      </c>
    </row>
    <row r="14" spans="2:12" ht="21.75" customHeight="1" thickTop="1" x14ac:dyDescent="0.2">
      <c r="B14" s="6"/>
    </row>
    <row r="15" spans="2:12" s="2" customFormat="1" ht="15" customHeight="1" x14ac:dyDescent="0.2">
      <c r="B15" s="53" t="s">
        <v>42</v>
      </c>
      <c r="C15" s="53"/>
      <c r="D15" s="53"/>
      <c r="E15" s="53"/>
      <c r="F15" s="53"/>
      <c r="G15" s="53"/>
      <c r="H15" s="53"/>
    </row>
    <row r="16" spans="2:12" s="2" customFormat="1" ht="15" customHeight="1" x14ac:dyDescent="0.2">
      <c r="B16" s="11"/>
    </row>
    <row r="17" spans="2:12" ht="19.5" customHeight="1" x14ac:dyDescent="0.2">
      <c r="B17" s="4"/>
      <c r="C17" s="43">
        <v>2010</v>
      </c>
      <c r="D17" s="43">
        <v>2011</v>
      </c>
      <c r="E17" s="43">
        <v>2012</v>
      </c>
      <c r="F17" s="43">
        <v>2013</v>
      </c>
      <c r="G17" s="43">
        <v>2014</v>
      </c>
      <c r="H17" s="43">
        <v>2015</v>
      </c>
      <c r="I17" s="43">
        <v>2016</v>
      </c>
      <c r="J17" s="43">
        <v>2017</v>
      </c>
      <c r="K17" s="43">
        <v>2018</v>
      </c>
      <c r="L17" s="43">
        <v>2019</v>
      </c>
    </row>
    <row r="18" spans="2:12" ht="24.95" customHeight="1" thickBot="1" x14ac:dyDescent="0.25">
      <c r="B18" s="13" t="s">
        <v>0</v>
      </c>
      <c r="C18" s="46">
        <v>87.586437311300202</v>
      </c>
      <c r="D18" s="46">
        <v>86.582710722811001</v>
      </c>
      <c r="E18" s="46">
        <v>86.190808923590197</v>
      </c>
      <c r="F18" s="46">
        <v>85.420569621706704</v>
      </c>
      <c r="G18" s="46">
        <v>86.688606800227305</v>
      </c>
      <c r="H18" s="46">
        <v>87.882069425782106</v>
      </c>
      <c r="I18" s="46">
        <v>87.800782723935995</v>
      </c>
      <c r="J18" s="46">
        <v>87.739572400032003</v>
      </c>
      <c r="K18" s="46">
        <v>88.700795128486703</v>
      </c>
      <c r="L18" s="46">
        <v>87.800782723935995</v>
      </c>
    </row>
    <row r="19" spans="2:12" ht="24.95" customHeight="1" thickTop="1" x14ac:dyDescent="0.2">
      <c r="B19" s="14" t="s">
        <v>10</v>
      </c>
      <c r="C19" s="47">
        <v>86.167076174008898</v>
      </c>
      <c r="D19" s="47">
        <v>85.165154172743598</v>
      </c>
      <c r="E19" s="47">
        <v>84.676223385575</v>
      </c>
      <c r="F19" s="47">
        <v>83.776933957997898</v>
      </c>
      <c r="G19" s="47">
        <v>84.930993675275005</v>
      </c>
      <c r="H19" s="47">
        <v>85.956366237266394</v>
      </c>
      <c r="I19" s="47">
        <v>85.718860799086798</v>
      </c>
      <c r="J19" s="47">
        <v>85.636016152815699</v>
      </c>
      <c r="K19" s="47">
        <v>86.612145967023395</v>
      </c>
      <c r="L19" s="47">
        <v>85.718860799086798</v>
      </c>
    </row>
    <row r="20" spans="2:12" ht="24.95" customHeight="1" x14ac:dyDescent="0.2">
      <c r="B20" s="14" t="s">
        <v>26</v>
      </c>
      <c r="C20" s="47">
        <v>1.0495337155353599</v>
      </c>
      <c r="D20" s="47">
        <v>1.0547609347300899</v>
      </c>
      <c r="E20" s="47">
        <v>1.1402824470891499</v>
      </c>
      <c r="F20" s="47">
        <v>1.23476573169453</v>
      </c>
      <c r="G20" s="47">
        <v>1.3466580927970899</v>
      </c>
      <c r="H20" s="47">
        <v>1.52484621753137</v>
      </c>
      <c r="I20" s="47">
        <v>1.6702996138952599</v>
      </c>
      <c r="J20" s="47">
        <v>1.6993576360228599</v>
      </c>
      <c r="K20" s="47">
        <v>1.67410336952783</v>
      </c>
      <c r="L20" s="47">
        <v>1.6702996138952599</v>
      </c>
    </row>
    <row r="21" spans="2:12" ht="24.95" customHeight="1" x14ac:dyDescent="0.2">
      <c r="B21" s="14" t="s">
        <v>27</v>
      </c>
      <c r="C21" s="47">
        <v>0.36982742175590999</v>
      </c>
      <c r="D21" s="47">
        <v>0.36279561533726601</v>
      </c>
      <c r="E21" s="47">
        <v>0.37430309092599501</v>
      </c>
      <c r="F21" s="47">
        <v>0.40886993201426702</v>
      </c>
      <c r="G21" s="47">
        <v>0.41095503215513202</v>
      </c>
      <c r="H21" s="47">
        <v>0.40085697098436601</v>
      </c>
      <c r="I21" s="47">
        <v>0.41162231095400398</v>
      </c>
      <c r="J21" s="47">
        <v>0.40419861119342798</v>
      </c>
      <c r="K21" s="47">
        <v>0.41454579193545898</v>
      </c>
      <c r="L21" s="47">
        <v>0.41162231095400398</v>
      </c>
    </row>
    <row r="22" spans="2:12" ht="24.95" customHeight="1" thickBot="1" x14ac:dyDescent="0.25">
      <c r="B22" s="13" t="s">
        <v>1</v>
      </c>
      <c r="C22" s="46">
        <v>25.869752638002101</v>
      </c>
      <c r="D22" s="46">
        <v>25.754174339271401</v>
      </c>
      <c r="E22" s="46">
        <v>25.7481707693786</v>
      </c>
      <c r="F22" s="46">
        <v>25.008116229122901</v>
      </c>
      <c r="G22" s="46">
        <v>26.649454345791298</v>
      </c>
      <c r="H22" s="46">
        <v>26.3312128489986</v>
      </c>
      <c r="I22" s="46">
        <v>27.248686549158101</v>
      </c>
      <c r="J22" s="46">
        <v>26.931953962145698</v>
      </c>
      <c r="K22" s="46">
        <v>26.620160847105399</v>
      </c>
      <c r="L22" s="46">
        <v>27.248686549158101</v>
      </c>
    </row>
    <row r="23" spans="2:12" ht="24.95" customHeight="1" thickTop="1" x14ac:dyDescent="0.2">
      <c r="B23" s="14" t="s">
        <v>10</v>
      </c>
      <c r="C23" s="47">
        <v>25.2998941393694</v>
      </c>
      <c r="D23" s="47">
        <v>25.2536013762906</v>
      </c>
      <c r="E23" s="47">
        <v>25.238521552397501</v>
      </c>
      <c r="F23" s="47">
        <v>24.5216146674973</v>
      </c>
      <c r="G23" s="47">
        <v>26.140744111906699</v>
      </c>
      <c r="H23" s="47">
        <v>25.8795621364063</v>
      </c>
      <c r="I23" s="47">
        <v>26.8538994184952</v>
      </c>
      <c r="J23" s="47">
        <v>26.5227482651737</v>
      </c>
      <c r="K23" s="47">
        <v>26.218304140733199</v>
      </c>
      <c r="L23" s="47">
        <v>26.8538994184952</v>
      </c>
    </row>
    <row r="24" spans="2:12" ht="24.95" customHeight="1" x14ac:dyDescent="0.2">
      <c r="B24" s="14" t="s">
        <v>26</v>
      </c>
      <c r="C24" s="47">
        <v>0.36945844081983098</v>
      </c>
      <c r="D24" s="47">
        <v>0.31663857786547001</v>
      </c>
      <c r="E24" s="47">
        <v>0.32935379330047099</v>
      </c>
      <c r="F24" s="47">
        <v>0.30185547106817001</v>
      </c>
      <c r="G24" s="47">
        <v>0.31462062833668197</v>
      </c>
      <c r="H24" s="47">
        <v>0.24291816120106899</v>
      </c>
      <c r="I24" s="47">
        <v>0.177931924688015</v>
      </c>
      <c r="J24" s="47">
        <v>0.185842394045445</v>
      </c>
      <c r="K24" s="47">
        <v>0.18284694121140199</v>
      </c>
      <c r="L24" s="47">
        <v>0.177931924688015</v>
      </c>
    </row>
    <row r="25" spans="2:12" ht="24.95" customHeight="1" x14ac:dyDescent="0.2">
      <c r="B25" s="14" t="s">
        <v>27</v>
      </c>
      <c r="C25" s="47">
        <v>0.20040005781280101</v>
      </c>
      <c r="D25" s="47">
        <v>0.18393438511541599</v>
      </c>
      <c r="E25" s="47">
        <v>0.180295423680598</v>
      </c>
      <c r="F25" s="47">
        <v>0.18464609055741399</v>
      </c>
      <c r="G25" s="47">
        <v>0.194089605547966</v>
      </c>
      <c r="H25" s="47">
        <v>0.20873255139118199</v>
      </c>
      <c r="I25" s="47">
        <v>0.21685520597487901</v>
      </c>
      <c r="J25" s="47">
        <v>0.223363302926498</v>
      </c>
      <c r="K25" s="47">
        <v>0.21900976516076101</v>
      </c>
      <c r="L25" s="47">
        <v>0.21685520597487901</v>
      </c>
    </row>
    <row r="26" spans="2:12" ht="24.95" customHeight="1" thickBot="1" x14ac:dyDescent="0.25">
      <c r="B26" s="13" t="s">
        <v>9</v>
      </c>
      <c r="C26" s="46">
        <v>113.456189949302</v>
      </c>
      <c r="D26" s="46">
        <v>112.336885062082</v>
      </c>
      <c r="E26" s="46">
        <v>111.938979692969</v>
      </c>
      <c r="F26" s="46">
        <v>110.42868585083001</v>
      </c>
      <c r="G26" s="46">
        <v>113.338061146019</v>
      </c>
      <c r="H26" s="46">
        <v>114.21328227478099</v>
      </c>
      <c r="I26" s="46">
        <v>115.049469273094</v>
      </c>
      <c r="J26" s="46">
        <v>114.671526362178</v>
      </c>
      <c r="K26" s="46">
        <v>115.320955975592</v>
      </c>
      <c r="L26" s="46">
        <v>115.049469273094</v>
      </c>
    </row>
    <row r="27" spans="2:12" ht="13.5" thickTop="1" x14ac:dyDescent="0.2"/>
  </sheetData>
  <mergeCells count="2">
    <mergeCell ref="B2:E2"/>
    <mergeCell ref="B15:H15"/>
  </mergeCells>
  <pageMargins left="0.70866141732283472" right="0.70866141732283472" top="0.9055118110236221" bottom="0.74803149606299213" header="0.31496062992125984" footer="0.31496062992125984"/>
  <pageSetup paperSize="9" scale="70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L28"/>
  <sheetViews>
    <sheetView showGridLines="0" zoomScaleNormal="100" workbookViewId="0"/>
  </sheetViews>
  <sheetFormatPr baseColWidth="10" defaultColWidth="9.140625" defaultRowHeight="12.75" x14ac:dyDescent="0.2"/>
  <cols>
    <col min="1" max="1" width="4.7109375" style="5" customWidth="1"/>
    <col min="2" max="2" width="27.140625" style="5" customWidth="1"/>
    <col min="3" max="12" width="13" style="5" bestFit="1" customWidth="1"/>
    <col min="13" max="16384" width="9.140625" style="5"/>
  </cols>
  <sheetData>
    <row r="1" spans="2:12" s="2" customFormat="1" ht="15" customHeight="1" x14ac:dyDescent="0.2"/>
    <row r="2" spans="2:12" s="2" customFormat="1" ht="15" customHeight="1" x14ac:dyDescent="0.2">
      <c r="B2" s="52" t="s">
        <v>40</v>
      </c>
      <c r="C2" s="52"/>
      <c r="D2" s="52"/>
      <c r="E2" s="52"/>
    </row>
    <row r="3" spans="2:12" s="2" customFormat="1" ht="15" customHeight="1" x14ac:dyDescent="0.2">
      <c r="B3" s="11"/>
    </row>
    <row r="4" spans="2:12" ht="19.5" customHeight="1" x14ac:dyDescent="0.2">
      <c r="B4" s="4"/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</row>
    <row r="5" spans="2:12" ht="24.95" customHeight="1" thickBot="1" x14ac:dyDescent="0.25">
      <c r="B5" s="13" t="s">
        <v>0</v>
      </c>
      <c r="C5" s="21">
        <v>33546160</v>
      </c>
      <c r="D5" s="21">
        <v>32538394</v>
      </c>
      <c r="E5" s="21">
        <v>32120381</v>
      </c>
      <c r="F5" s="21">
        <v>31658118</v>
      </c>
      <c r="G5" s="21">
        <v>31508902</v>
      </c>
      <c r="H5" s="21">
        <v>31921751</v>
      </c>
      <c r="I5" s="21">
        <v>32149337</v>
      </c>
      <c r="J5" s="21">
        <v>32119759</v>
      </c>
      <c r="K5" s="21">
        <v>32426258</v>
      </c>
      <c r="L5" s="21">
        <v>32183038</v>
      </c>
    </row>
    <row r="6" spans="2:12" ht="24.95" customHeight="1" thickTop="1" x14ac:dyDescent="0.2">
      <c r="B6" s="14" t="s">
        <v>10</v>
      </c>
      <c r="C6" s="22">
        <v>27559527</v>
      </c>
      <c r="D6" s="22">
        <v>26717990</v>
      </c>
      <c r="E6" s="22">
        <v>26223117</v>
      </c>
      <c r="F6" s="22">
        <v>25810950</v>
      </c>
      <c r="G6" s="22">
        <v>25694998</v>
      </c>
      <c r="H6" s="22">
        <v>26026597</v>
      </c>
      <c r="I6" s="22">
        <v>25889650</v>
      </c>
      <c r="J6" s="22">
        <v>25938382</v>
      </c>
      <c r="K6" s="22">
        <v>26257217</v>
      </c>
      <c r="L6" s="22">
        <v>26207088</v>
      </c>
    </row>
    <row r="7" spans="2:12" ht="24.95" customHeight="1" x14ac:dyDescent="0.2">
      <c r="B7" s="14" t="s">
        <v>26</v>
      </c>
      <c r="C7" s="22">
        <v>3319121</v>
      </c>
      <c r="D7" s="22">
        <v>3279960</v>
      </c>
      <c r="E7" s="22">
        <v>3249623</v>
      </c>
      <c r="F7" s="22">
        <v>3264766</v>
      </c>
      <c r="G7" s="22">
        <v>3247678</v>
      </c>
      <c r="H7" s="22">
        <v>3410075</v>
      </c>
      <c r="I7" s="22">
        <v>3773729</v>
      </c>
      <c r="J7" s="22">
        <v>3721415</v>
      </c>
      <c r="K7" s="22">
        <v>3689689</v>
      </c>
      <c r="L7" s="22">
        <v>3539656</v>
      </c>
    </row>
    <row r="8" spans="2:12" ht="24.95" customHeight="1" x14ac:dyDescent="0.2">
      <c r="B8" s="14" t="s">
        <v>27</v>
      </c>
      <c r="C8" s="22">
        <v>2667512</v>
      </c>
      <c r="D8" s="22">
        <v>2540444</v>
      </c>
      <c r="E8" s="22">
        <v>2647641</v>
      </c>
      <c r="F8" s="22">
        <v>2582402</v>
      </c>
      <c r="G8" s="22">
        <v>2566226</v>
      </c>
      <c r="H8" s="22">
        <v>2485079</v>
      </c>
      <c r="I8" s="22">
        <v>2485958</v>
      </c>
      <c r="J8" s="22">
        <v>2459962</v>
      </c>
      <c r="K8" s="22">
        <v>2479352</v>
      </c>
      <c r="L8" s="22">
        <v>2436294</v>
      </c>
    </row>
    <row r="9" spans="2:12" ht="24.95" customHeight="1" thickBot="1" x14ac:dyDescent="0.25">
      <c r="B9" s="13" t="s">
        <v>1</v>
      </c>
      <c r="C9" s="21">
        <v>7682764</v>
      </c>
      <c r="D9" s="21">
        <v>7425267</v>
      </c>
      <c r="E9" s="21">
        <v>7278956</v>
      </c>
      <c r="F9" s="21">
        <v>7278779</v>
      </c>
      <c r="G9" s="21">
        <v>7254406</v>
      </c>
      <c r="H9" s="21">
        <v>7095477</v>
      </c>
      <c r="I9" s="21">
        <v>6903142</v>
      </c>
      <c r="J9" s="21">
        <v>6797322</v>
      </c>
      <c r="K9" s="21">
        <v>6759932</v>
      </c>
      <c r="L9" s="21">
        <v>6760284</v>
      </c>
    </row>
    <row r="10" spans="2:12" ht="24.95" customHeight="1" thickTop="1" x14ac:dyDescent="0.2">
      <c r="B10" s="14" t="s">
        <v>10</v>
      </c>
      <c r="C10" s="22">
        <v>4637974</v>
      </c>
      <c r="D10" s="22">
        <v>4641212</v>
      </c>
      <c r="E10" s="22">
        <v>4582611</v>
      </c>
      <c r="F10" s="22">
        <v>4638900</v>
      </c>
      <c r="G10" s="22">
        <v>4690718</v>
      </c>
      <c r="H10" s="22">
        <v>4671699</v>
      </c>
      <c r="I10" s="22">
        <v>4724818</v>
      </c>
      <c r="J10" s="22">
        <v>4637511</v>
      </c>
      <c r="K10" s="22">
        <v>4513022</v>
      </c>
      <c r="L10" s="22">
        <v>4432951</v>
      </c>
    </row>
    <row r="11" spans="2:12" ht="24.95" customHeight="1" x14ac:dyDescent="0.2">
      <c r="B11" s="14" t="s">
        <v>26</v>
      </c>
      <c r="C11" s="22">
        <v>1278790</v>
      </c>
      <c r="D11" s="22">
        <v>1053646</v>
      </c>
      <c r="E11" s="22">
        <v>1019585</v>
      </c>
      <c r="F11" s="22">
        <v>958444</v>
      </c>
      <c r="G11" s="22">
        <v>920463</v>
      </c>
      <c r="H11" s="22">
        <v>765821</v>
      </c>
      <c r="I11" s="22">
        <v>476042</v>
      </c>
      <c r="J11" s="22">
        <v>444744</v>
      </c>
      <c r="K11" s="22">
        <v>471388</v>
      </c>
      <c r="L11" s="22">
        <v>550113</v>
      </c>
    </row>
    <row r="12" spans="2:12" ht="24.95" customHeight="1" x14ac:dyDescent="0.2">
      <c r="B12" s="14" t="s">
        <v>27</v>
      </c>
      <c r="C12" s="22">
        <v>1766000</v>
      </c>
      <c r="D12" s="22">
        <v>1730409</v>
      </c>
      <c r="E12" s="22">
        <v>1676760</v>
      </c>
      <c r="F12" s="22">
        <v>1681435</v>
      </c>
      <c r="G12" s="22">
        <v>1643225</v>
      </c>
      <c r="H12" s="22">
        <v>1657957</v>
      </c>
      <c r="I12" s="22">
        <v>1702282</v>
      </c>
      <c r="J12" s="22">
        <v>1715067</v>
      </c>
      <c r="K12" s="22">
        <v>1775522</v>
      </c>
      <c r="L12" s="22">
        <v>1777220</v>
      </c>
    </row>
    <row r="13" spans="2:12" ht="24.95" customHeight="1" thickBot="1" x14ac:dyDescent="0.25">
      <c r="B13" s="13" t="s">
        <v>9</v>
      </c>
      <c r="C13" s="21">
        <v>41228924</v>
      </c>
      <c r="D13" s="21">
        <v>39963661</v>
      </c>
      <c r="E13" s="21">
        <v>39399337</v>
      </c>
      <c r="F13" s="21">
        <v>38936897</v>
      </c>
      <c r="G13" s="21">
        <v>38763308</v>
      </c>
      <c r="H13" s="21">
        <v>39017228</v>
      </c>
      <c r="I13" s="21">
        <v>39052479</v>
      </c>
      <c r="J13" s="21">
        <v>38917081</v>
      </c>
      <c r="K13" s="21">
        <v>39186190</v>
      </c>
      <c r="L13" s="21">
        <v>38943322</v>
      </c>
    </row>
    <row r="14" spans="2:12" ht="21.75" customHeight="1" thickTop="1" x14ac:dyDescent="0.2">
      <c r="B14" s="6"/>
    </row>
    <row r="16" spans="2:12" s="2" customFormat="1" ht="15" customHeight="1" x14ac:dyDescent="0.2">
      <c r="B16" s="52" t="s">
        <v>41</v>
      </c>
      <c r="C16" s="52"/>
      <c r="D16" s="52"/>
      <c r="E16" s="52"/>
    </row>
    <row r="17" spans="2:12" s="2" customFormat="1" ht="15" customHeight="1" x14ac:dyDescent="0.2">
      <c r="B17" s="11"/>
    </row>
    <row r="18" spans="2:12" ht="19.5" customHeight="1" x14ac:dyDescent="0.2">
      <c r="B18" s="4"/>
      <c r="C18" s="12">
        <v>2010</v>
      </c>
      <c r="D18" s="12">
        <v>2011</v>
      </c>
      <c r="E18" s="12">
        <v>2012</v>
      </c>
      <c r="F18" s="12">
        <v>2013</v>
      </c>
      <c r="G18" s="12">
        <v>2014</v>
      </c>
      <c r="H18" s="12">
        <v>2015</v>
      </c>
      <c r="I18" s="12">
        <v>2016</v>
      </c>
      <c r="J18" s="12">
        <v>2017</v>
      </c>
      <c r="K18" s="12">
        <v>2018</v>
      </c>
      <c r="L18" s="12">
        <v>2019</v>
      </c>
    </row>
    <row r="19" spans="2:12" ht="24.95" customHeight="1" thickBot="1" x14ac:dyDescent="0.25">
      <c r="B19" s="13" t="s">
        <v>0</v>
      </c>
      <c r="C19" s="28">
        <v>8.3130608551017602</v>
      </c>
      <c r="D19" s="28">
        <v>8.1475531094440203</v>
      </c>
      <c r="E19" s="28">
        <v>8.0728064507291997</v>
      </c>
      <c r="F19" s="28">
        <v>7.9544988681879296</v>
      </c>
      <c r="G19" s="28">
        <v>7.8245545113071397</v>
      </c>
      <c r="H19" s="28">
        <v>7.8244322634237902</v>
      </c>
      <c r="I19" s="28">
        <v>7.88287522217784</v>
      </c>
      <c r="J19" s="28">
        <v>7.8669406727313396</v>
      </c>
      <c r="K19" s="28">
        <v>7.8113568971752398</v>
      </c>
      <c r="L19" s="28">
        <v>7.7763047095843696</v>
      </c>
    </row>
    <row r="20" spans="2:12" ht="24.95" customHeight="1" thickTop="1" x14ac:dyDescent="0.2">
      <c r="B20" s="14" t="s">
        <v>10</v>
      </c>
      <c r="C20" s="29">
        <v>6.9420127950846897</v>
      </c>
      <c r="D20" s="29">
        <v>6.8014907382540102</v>
      </c>
      <c r="E20" s="29">
        <v>6.70853425205281</v>
      </c>
      <c r="F20" s="29">
        <v>6.6125614572821503</v>
      </c>
      <c r="G20" s="29">
        <v>6.5128452226457902</v>
      </c>
      <c r="H20" s="29">
        <v>6.5223746953905897</v>
      </c>
      <c r="I20" s="29">
        <v>6.5022072391214598</v>
      </c>
      <c r="J20" s="29">
        <v>6.5090189664167397</v>
      </c>
      <c r="K20" s="29">
        <v>6.4869954813510002</v>
      </c>
      <c r="L20" s="29">
        <v>6.4846702533855298</v>
      </c>
    </row>
    <row r="21" spans="2:12" ht="24.95" customHeight="1" x14ac:dyDescent="0.2">
      <c r="B21" s="14" t="s">
        <v>26</v>
      </c>
      <c r="C21" s="29">
        <v>68.640698997001394</v>
      </c>
      <c r="D21" s="29">
        <v>67.418141456496301</v>
      </c>
      <c r="E21" s="29">
        <v>61.7341324873193</v>
      </c>
      <c r="F21" s="29">
        <v>56.748930992525601</v>
      </c>
      <c r="G21" s="29">
        <v>51.916330967453199</v>
      </c>
      <c r="H21" s="29">
        <v>48.173066056393701</v>
      </c>
      <c r="I21" s="29">
        <v>48.639303482587103</v>
      </c>
      <c r="J21" s="29">
        <v>47.060054629606199</v>
      </c>
      <c r="K21" s="29">
        <v>47.161012832966897</v>
      </c>
      <c r="L21" s="29">
        <v>46.4723042787559</v>
      </c>
    </row>
    <row r="22" spans="2:12" ht="24.95" customHeight="1" x14ac:dyDescent="0.2">
      <c r="B22" s="14" t="s">
        <v>27</v>
      </c>
      <c r="C22" s="29">
        <v>156.55331885673999</v>
      </c>
      <c r="D22" s="29">
        <v>151.813314210589</v>
      </c>
      <c r="E22" s="29">
        <v>153.22883268707699</v>
      </c>
      <c r="F22" s="29">
        <v>135.559160104987</v>
      </c>
      <c r="G22" s="29">
        <v>134.42776322681999</v>
      </c>
      <c r="H22" s="29">
        <v>133.541780858724</v>
      </c>
      <c r="I22" s="29">
        <v>130.01872384937201</v>
      </c>
      <c r="J22" s="29">
        <v>130.786432027221</v>
      </c>
      <c r="K22" s="29">
        <v>127.182507715646</v>
      </c>
      <c r="L22" s="29">
        <v>115.76593014967899</v>
      </c>
    </row>
    <row r="23" spans="2:12" ht="24.95" customHeight="1" thickBot="1" x14ac:dyDescent="0.25">
      <c r="B23" s="13" t="s">
        <v>1</v>
      </c>
      <c r="C23" s="28">
        <v>6.4458504244928001</v>
      </c>
      <c r="D23" s="28">
        <v>6.2506719756885003</v>
      </c>
      <c r="E23" s="28">
        <v>6.1238919886658101</v>
      </c>
      <c r="F23" s="28">
        <v>6.2469459497036501</v>
      </c>
      <c r="G23" s="28">
        <v>5.86005795106552</v>
      </c>
      <c r="H23" s="28">
        <v>5.8046646896410703</v>
      </c>
      <c r="I23" s="28">
        <v>5.4539638195449003</v>
      </c>
      <c r="J23" s="28">
        <v>5.4237428516029897</v>
      </c>
      <c r="K23" s="28">
        <v>5.4338454811011196</v>
      </c>
      <c r="L23" s="28">
        <v>5.4319365165072497</v>
      </c>
    </row>
    <row r="24" spans="2:12" ht="24.95" customHeight="1" thickTop="1" x14ac:dyDescent="0.2">
      <c r="B24" s="14" t="s">
        <v>10</v>
      </c>
      <c r="C24" s="29">
        <v>3.9789145515159898</v>
      </c>
      <c r="D24" s="29">
        <v>3.9844680664751602</v>
      </c>
      <c r="E24" s="29">
        <v>3.93327119215785</v>
      </c>
      <c r="F24" s="29">
        <v>4.0602814687349804</v>
      </c>
      <c r="G24" s="29">
        <v>3.8628669779545599</v>
      </c>
      <c r="H24" s="29">
        <v>3.8885199699019801</v>
      </c>
      <c r="I24" s="29">
        <v>3.7878148717344402</v>
      </c>
      <c r="J24" s="29">
        <v>3.7574701570476998</v>
      </c>
      <c r="K24" s="29">
        <v>3.6833118141262902</v>
      </c>
      <c r="L24" s="29">
        <v>3.6209080550370998</v>
      </c>
    </row>
    <row r="25" spans="2:12" ht="24.95" customHeight="1" x14ac:dyDescent="0.2">
      <c r="B25" s="14" t="s">
        <v>26</v>
      </c>
      <c r="C25" s="29">
        <v>75.125719656914598</v>
      </c>
      <c r="D25" s="29">
        <v>72.142827798699102</v>
      </c>
      <c r="E25" s="29">
        <v>67.0603130755064</v>
      </c>
      <c r="F25" s="29">
        <v>68.148748577929496</v>
      </c>
      <c r="G25" s="29">
        <v>62.980704755388302</v>
      </c>
      <c r="H25" s="29">
        <v>67.909993792675394</v>
      </c>
      <c r="I25" s="29">
        <v>57.597338173018798</v>
      </c>
      <c r="J25" s="29">
        <v>51.427382053654</v>
      </c>
      <c r="K25" s="29">
        <v>55.165359859566998</v>
      </c>
      <c r="L25" s="29">
        <v>54.305330700888497</v>
      </c>
    </row>
    <row r="26" spans="2:12" ht="24.95" customHeight="1" x14ac:dyDescent="0.2">
      <c r="B26" s="14" t="s">
        <v>27</v>
      </c>
      <c r="C26" s="29">
        <v>191.270442976281</v>
      </c>
      <c r="D26" s="29">
        <v>203.961456859972</v>
      </c>
      <c r="E26" s="29">
        <v>201.46101165445199</v>
      </c>
      <c r="F26" s="29">
        <v>195.44751830756701</v>
      </c>
      <c r="G26" s="29">
        <v>182.256543921917</v>
      </c>
      <c r="H26" s="29">
        <v>171.09979360165099</v>
      </c>
      <c r="I26" s="29">
        <v>168.994539859029</v>
      </c>
      <c r="J26" s="29">
        <v>165.00548393303799</v>
      </c>
      <c r="K26" s="29">
        <v>173.81812982556499</v>
      </c>
      <c r="L26" s="29">
        <v>175.112818996946</v>
      </c>
    </row>
    <row r="27" spans="2:12" ht="24.95" customHeight="1" thickBot="1" x14ac:dyDescent="0.25">
      <c r="B27" s="13" t="s">
        <v>9</v>
      </c>
      <c r="C27" s="28">
        <v>7.8873082189120902</v>
      </c>
      <c r="D27" s="28">
        <v>7.7126771789549702</v>
      </c>
      <c r="E27" s="28">
        <v>7.6245177266247</v>
      </c>
      <c r="F27" s="28">
        <v>7.5677996919384096</v>
      </c>
      <c r="G27" s="28">
        <v>7.3626376506757003</v>
      </c>
      <c r="H27" s="28">
        <v>7.3587865098692502</v>
      </c>
      <c r="I27" s="28">
        <v>7.3076040289755699</v>
      </c>
      <c r="J27" s="28">
        <v>7.2931269865750998</v>
      </c>
      <c r="K27" s="28">
        <v>7.2710810879515302</v>
      </c>
      <c r="L27" s="28">
        <v>7.2343040232785798</v>
      </c>
    </row>
    <row r="28" spans="2:12" ht="13.5" thickTop="1" x14ac:dyDescent="0.2"/>
  </sheetData>
  <sortState ref="D63:D74">
    <sortCondition ref="D63"/>
  </sortState>
  <mergeCells count="2">
    <mergeCell ref="B2:E2"/>
    <mergeCell ref="B16:E16"/>
  </mergeCells>
  <pageMargins left="0.70866141732283472" right="0.70866141732283472" top="0.9055118110236221" bottom="0.74803149606299213" header="0.31496062992125984" footer="0.31496062992125984"/>
  <pageSetup paperSize="9" scale="78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L27"/>
  <sheetViews>
    <sheetView showGridLines="0" zoomScale="70" zoomScaleNormal="70" workbookViewId="0"/>
  </sheetViews>
  <sheetFormatPr baseColWidth="10" defaultColWidth="7" defaultRowHeight="12.75" x14ac:dyDescent="0.2"/>
  <cols>
    <col min="1" max="1" width="4.7109375" style="5" customWidth="1"/>
    <col min="2" max="2" width="32.85546875" style="5" customWidth="1"/>
    <col min="3" max="12" width="12.7109375" style="5" customWidth="1"/>
    <col min="13" max="16384" width="7" style="5"/>
  </cols>
  <sheetData>
    <row r="1" spans="2:12" s="2" customFormat="1" ht="15" customHeight="1" x14ac:dyDescent="0.2"/>
    <row r="2" spans="2:12" s="2" customFormat="1" ht="15" customHeight="1" x14ac:dyDescent="0.2">
      <c r="B2" s="52" t="s">
        <v>43</v>
      </c>
      <c r="C2" s="52"/>
      <c r="D2" s="52"/>
      <c r="E2" s="52"/>
    </row>
    <row r="3" spans="2:12" s="2" customFormat="1" ht="15" customHeight="1" x14ac:dyDescent="0.2">
      <c r="B3" s="11"/>
    </row>
    <row r="4" spans="2:12" ht="20.100000000000001" customHeight="1" x14ac:dyDescent="0.2">
      <c r="B4" s="4"/>
      <c r="C4" s="12">
        <f>'[1]TABLA 3.5'!C4</f>
        <v>2010</v>
      </c>
      <c r="D4" s="12">
        <f>'[1]TABLA 3.5'!D4</f>
        <v>2011</v>
      </c>
      <c r="E4" s="12">
        <f>'[1]TABLA 3.5'!E4</f>
        <v>2012</v>
      </c>
      <c r="F4" s="12">
        <f>'[1]TABLA 3.5'!F4</f>
        <v>2013</v>
      </c>
      <c r="G4" s="12">
        <f>'[1]TABLA 3.5'!G4</f>
        <v>2014</v>
      </c>
      <c r="H4" s="12">
        <f>'[1]TABLA 3.5'!H4</f>
        <v>2015</v>
      </c>
      <c r="I4" s="12">
        <f>'[1]TABLA 3.5'!I4</f>
        <v>2016</v>
      </c>
      <c r="J4" s="12">
        <f>'[1]TABLA 3.5'!J4</f>
        <v>2017</v>
      </c>
      <c r="K4" s="12">
        <f>'[1]TABLA 3.5'!K4</f>
        <v>2018</v>
      </c>
      <c r="L4" s="12">
        <f>'[1]TABLA 3.5'!L4</f>
        <v>2019</v>
      </c>
    </row>
    <row r="5" spans="2:12" ht="24.95" customHeight="1" thickBot="1" x14ac:dyDescent="0.25">
      <c r="B5" s="13" t="s">
        <v>0</v>
      </c>
      <c r="C5" s="27">
        <f>'[1]TABLA 3.5'!C5</f>
        <v>0.798014132770972</v>
      </c>
      <c r="D5" s="27">
        <f>'[1]TABLA 3.5'!D5</f>
        <v>0.78701077875827097</v>
      </c>
      <c r="E5" s="27">
        <f>'[1]TABLA 3.5'!E5</f>
        <v>0.79146882131558904</v>
      </c>
      <c r="F5" s="27">
        <f>'[1]TABLA 3.5'!F5</f>
        <v>0.79221228547562805</v>
      </c>
      <c r="G5" s="27">
        <f>'[1]TABLA 3.5'!G5</f>
        <v>0.78883135106784497</v>
      </c>
      <c r="H5" s="27">
        <f>'[1]TABLA 3.5'!H5</f>
        <v>0.79086352505601698</v>
      </c>
      <c r="I5" s="27">
        <f>'[1]TABLA 3.5'!I5</f>
        <v>0.79541586077090098</v>
      </c>
      <c r="J5" s="27">
        <f>'[1]TABLA 3.5'!J5</f>
        <v>0.78853868103395597</v>
      </c>
      <c r="K5" s="27">
        <f>'[1]TABLA 3.5'!K5</f>
        <v>0.790650424642661</v>
      </c>
      <c r="L5" s="27">
        <f>'[1]TABLA 3.5'!L5</f>
        <v>0.78567794029240401</v>
      </c>
    </row>
    <row r="6" spans="2:12" ht="24.95" customHeight="1" thickTop="1" x14ac:dyDescent="0.2">
      <c r="B6" s="14" t="s">
        <v>10</v>
      </c>
      <c r="C6" s="25">
        <f>'[1]TABLA 3.5'!C6</f>
        <v>0.78049982866092105</v>
      </c>
      <c r="D6" s="25">
        <f>'[1]TABLA 3.5'!D6</f>
        <v>0.77029899190490903</v>
      </c>
      <c r="E6" s="25">
        <f>'[1]TABLA 3.5'!E6</f>
        <v>0.77251780821917804</v>
      </c>
      <c r="F6" s="25">
        <f>'[1]TABLA 3.5'!F6</f>
        <v>0.77329715358626205</v>
      </c>
      <c r="G6" s="25">
        <f>'[1]TABLA 3.5'!G6</f>
        <v>0.76942776818467595</v>
      </c>
      <c r="H6" s="25">
        <f>'[1]TABLA 3.5'!H6</f>
        <v>0.77052306202026599</v>
      </c>
      <c r="I6" s="25">
        <f>'[1]TABLA 3.5'!I6</f>
        <v>0.77279019387923398</v>
      </c>
      <c r="J6" s="25">
        <f>'[1]TABLA 3.5'!J6</f>
        <v>0.766247159073705</v>
      </c>
      <c r="K6" s="25">
        <f>'[1]TABLA 3.5'!K6</f>
        <v>0.76788297580049503</v>
      </c>
      <c r="L6" s="25">
        <f>'[1]TABLA 3.5'!L6</f>
        <v>0.76319094692641698</v>
      </c>
    </row>
    <row r="7" spans="2:12" ht="24.95" customHeight="1" x14ac:dyDescent="0.2">
      <c r="B7" s="14" t="s">
        <v>26</v>
      </c>
      <c r="C7" s="25">
        <f>'[1]TABLA 3.5'!C7</f>
        <v>0.90717100875706502</v>
      </c>
      <c r="D7" s="25">
        <f>'[1]TABLA 3.5'!D7</f>
        <v>0.90078105260845198</v>
      </c>
      <c r="E7" s="25">
        <f>'[1]TABLA 3.5'!E7</f>
        <v>0.885085665804629</v>
      </c>
      <c r="F7" s="25">
        <f>'[1]TABLA 3.5'!F7</f>
        <v>0.89580013856400997</v>
      </c>
      <c r="G7" s="25">
        <f>'[1]TABLA 3.5'!G7</f>
        <v>0.88631815372103595</v>
      </c>
      <c r="H7" s="25">
        <f>'[1]TABLA 3.5'!H7</f>
        <v>0.89394997922464003</v>
      </c>
      <c r="I7" s="25">
        <f>'[1]TABLA 3.5'!I7</f>
        <v>0.910041683095136</v>
      </c>
      <c r="J7" s="25">
        <f>'[1]TABLA 3.5'!J7</f>
        <v>0.91081450189803304</v>
      </c>
      <c r="K7" s="25">
        <f>'[1]TABLA 3.5'!K7</f>
        <v>0.91780797042867002</v>
      </c>
      <c r="L7" s="25">
        <f>'[1]TABLA 3.5'!L7</f>
        <v>0.91349733150271994</v>
      </c>
    </row>
    <row r="8" spans="2:12" ht="24.95" customHeight="1" x14ac:dyDescent="0.2">
      <c r="B8" s="14" t="s">
        <v>27</v>
      </c>
      <c r="C8" s="25">
        <f>'[1]TABLA 3.5'!C8</f>
        <v>0.86940900009451805</v>
      </c>
      <c r="D8" s="25">
        <f>'[1]TABLA 3.5'!D8</f>
        <v>0.84181428978534201</v>
      </c>
      <c r="E8" s="25">
        <f>'[1]TABLA 3.5'!E8</f>
        <v>0.89244721443209996</v>
      </c>
      <c r="F8" s="25">
        <f>'[1]TABLA 3.5'!F8</f>
        <v>0.87856376165438199</v>
      </c>
      <c r="G8" s="25">
        <f>'[1]TABLA 3.5'!G8</f>
        <v>0.88963130006118696</v>
      </c>
      <c r="H8" s="25">
        <f>'[1]TABLA 3.5'!H8</f>
        <v>0.89690892062157301</v>
      </c>
      <c r="I8" s="25">
        <f>'[1]TABLA 3.5'!I8</f>
        <v>0.89746262163874502</v>
      </c>
      <c r="J8" s="25">
        <f>'[1]TABLA 3.5'!J8</f>
        <v>0.87973135593371898</v>
      </c>
      <c r="K8" s="25">
        <f>'[1]TABLA 3.5'!K8</f>
        <v>0.88620289699666699</v>
      </c>
      <c r="L8" s="25">
        <f>'[1]TABLA 3.5'!L8</f>
        <v>0.88642471211046203</v>
      </c>
    </row>
    <row r="9" spans="2:12" ht="24.95" customHeight="1" thickBot="1" x14ac:dyDescent="0.25">
      <c r="B9" s="13" t="s">
        <v>1</v>
      </c>
      <c r="C9" s="27">
        <f>'[1]TABLA 3.5'!C9</f>
        <v>0.70678179017328802</v>
      </c>
      <c r="D9" s="27">
        <f>'[1]TABLA 3.5'!D9</f>
        <v>0.69855082962275905</v>
      </c>
      <c r="E9" s="27">
        <f>'[1]TABLA 3.5'!E9</f>
        <v>0.69466159974499997</v>
      </c>
      <c r="F9" s="27">
        <f>'[1]TABLA 3.5'!F9</f>
        <v>0.69558967086304402</v>
      </c>
      <c r="G9" s="27">
        <f>'[1]TABLA 3.5'!G9</f>
        <v>0.69879350719031197</v>
      </c>
      <c r="H9" s="27">
        <f>'[1]TABLA 3.5'!H9</f>
        <v>0.69992305802904298</v>
      </c>
      <c r="I9" s="27">
        <f>'[1]TABLA 3.5'!I9</f>
        <v>0.69706316556903902</v>
      </c>
      <c r="J9" s="27">
        <f>'[1]TABLA 3.5'!J9</f>
        <v>0.69016788348219305</v>
      </c>
      <c r="K9" s="27">
        <f>'[1]TABLA 3.5'!K9</f>
        <v>0.69367248375727997</v>
      </c>
      <c r="L9" s="27">
        <f>'[1]TABLA 3.5'!L9</f>
        <v>0.695349377811881</v>
      </c>
    </row>
    <row r="10" spans="2:12" ht="24.95" customHeight="1" thickTop="1" x14ac:dyDescent="0.2">
      <c r="B10" s="14" t="s">
        <v>10</v>
      </c>
      <c r="C10" s="25">
        <f>'[1]TABLA 3.5'!C10</f>
        <v>0.62272864896798696</v>
      </c>
      <c r="D10" s="25">
        <f>'[1]TABLA 3.5'!D10</f>
        <v>0.61936918241931305</v>
      </c>
      <c r="E10" s="25">
        <f>'[1]TABLA 3.5'!E10</f>
        <v>0.61850823341726102</v>
      </c>
      <c r="F10" s="25">
        <f>'[1]TABLA 3.5'!F10</f>
        <v>0.62193858911148303</v>
      </c>
      <c r="G10" s="25">
        <f>'[1]TABLA 3.5'!G10</f>
        <v>0.63107848123064303</v>
      </c>
      <c r="H10" s="25">
        <f>'[1]TABLA 3.5'!H10</f>
        <v>0.63006671962517302</v>
      </c>
      <c r="I10" s="25">
        <f>'[1]TABLA 3.5'!I10</f>
        <v>0.632281876096081</v>
      </c>
      <c r="J10" s="25">
        <f>'[1]TABLA 3.5'!J10</f>
        <v>0.62401206173768997</v>
      </c>
      <c r="K10" s="25">
        <f>'[1]TABLA 3.5'!K10</f>
        <v>0.62236089171069797</v>
      </c>
      <c r="L10" s="25">
        <f>'[1]TABLA 3.5'!L10</f>
        <v>0.627230864684022</v>
      </c>
    </row>
    <row r="11" spans="2:12" ht="24.95" customHeight="1" x14ac:dyDescent="0.2">
      <c r="B11" s="14" t="s">
        <v>26</v>
      </c>
      <c r="C11" s="25">
        <f>'[1]TABLA 3.5'!C11</f>
        <v>0.88406112706922602</v>
      </c>
      <c r="D11" s="25">
        <f>'[1]TABLA 3.5'!D11</f>
        <v>0.85153432739321899</v>
      </c>
      <c r="E11" s="25">
        <f>'[1]TABLA 3.5'!E11</f>
        <v>0.834094822825869</v>
      </c>
      <c r="F11" s="25">
        <f>'[1]TABLA 3.5'!F11</f>
        <v>0.844332467074836</v>
      </c>
      <c r="G11" s="25">
        <f>'[1]TABLA 3.5'!G11</f>
        <v>0.82709624085148103</v>
      </c>
      <c r="H11" s="25">
        <f>'[1]TABLA 3.5'!H11</f>
        <v>0.856383561643836</v>
      </c>
      <c r="I11" s="25">
        <f>'[1]TABLA 3.5'!I11</f>
        <v>0.83980982455521402</v>
      </c>
      <c r="J11" s="25">
        <f>'[1]TABLA 3.5'!J11</f>
        <v>0.81886875828546202</v>
      </c>
      <c r="K11" s="25">
        <f>'[1]TABLA 3.5'!K11</f>
        <v>0.82627893320712698</v>
      </c>
      <c r="L11" s="25">
        <f>'[1]TABLA 3.5'!L11</f>
        <v>0.87422210215173402</v>
      </c>
    </row>
    <row r="12" spans="2:12" ht="24.95" customHeight="1" x14ac:dyDescent="0.2">
      <c r="B12" s="14" t="s">
        <v>27</v>
      </c>
      <c r="C12" s="25">
        <f>'[1]TABLA 3.5'!C12</f>
        <v>0.89384004514752702</v>
      </c>
      <c r="D12" s="25">
        <f>'[1]TABLA 3.5'!D12</f>
        <v>0.91135074497163904</v>
      </c>
      <c r="E12" s="25">
        <f>'[1]TABLA 3.5'!E12</f>
        <v>0.90787806594834597</v>
      </c>
      <c r="F12" s="25">
        <f>'[1]TABLA 3.5'!F12</f>
        <v>0.89903810165431497</v>
      </c>
      <c r="G12" s="25">
        <f>'[1]TABLA 3.5'!G12</f>
        <v>0.89520507086296697</v>
      </c>
      <c r="H12" s="25">
        <f>'[1]TABLA 3.5'!H12</f>
        <v>0.90665627648811997</v>
      </c>
      <c r="I12" s="25">
        <f>'[1]TABLA 3.5'!I12</f>
        <v>0.91339332185073696</v>
      </c>
      <c r="J12" s="25">
        <f>'[1]TABLA 3.5'!J12</f>
        <v>0.91523445629726097</v>
      </c>
      <c r="K12" s="25">
        <f>'[1]TABLA 3.5'!K12</f>
        <v>0.92321955506100595</v>
      </c>
      <c r="L12" s="25">
        <f>'[1]TABLA 3.5'!L12</f>
        <v>0.87747267803405304</v>
      </c>
    </row>
    <row r="13" spans="2:12" ht="24.95" customHeight="1" thickBot="1" x14ac:dyDescent="0.25">
      <c r="B13" s="13" t="s">
        <v>9</v>
      </c>
      <c r="C13" s="27">
        <f>'[1]TABLA 3.5'!C13</f>
        <v>0.77926993373197495</v>
      </c>
      <c r="D13" s="27">
        <f>'[1]TABLA 3.5'!D13</f>
        <v>0.76891921142590902</v>
      </c>
      <c r="E13" s="27">
        <f>'[1]TABLA 3.5'!E13</f>
        <v>0.771602909618613</v>
      </c>
      <c r="F13" s="27">
        <f>'[1]TABLA 3.5'!F13</f>
        <v>0.77216151757100004</v>
      </c>
      <c r="G13" s="27">
        <f>'[1]TABLA 3.5'!G13</f>
        <v>0.77025786632735305</v>
      </c>
      <c r="H13" s="27">
        <f>'[1]TABLA 3.5'!H13</f>
        <v>0.77260812579318305</v>
      </c>
      <c r="I13" s="27">
        <f>'[1]TABLA 3.5'!I13</f>
        <v>0.77606021129556002</v>
      </c>
      <c r="J13" s="27">
        <f>'[1]TABLA 3.5'!J13</f>
        <v>0.76938497864806399</v>
      </c>
      <c r="K13" s="27">
        <f>'[1]TABLA 3.5'!K13</f>
        <v>0.77203115652508103</v>
      </c>
      <c r="L13" s="27">
        <f>'[1]TABLA 3.5'!L13</f>
        <v>0.76835132165771802</v>
      </c>
    </row>
    <row r="14" spans="2:12" ht="16.5" customHeight="1" thickTop="1" x14ac:dyDescent="0.2">
      <c r="B14" s="6"/>
    </row>
    <row r="15" spans="2:12" s="2" customFormat="1" ht="15" customHeight="1" x14ac:dyDescent="0.2">
      <c r="B15" s="52" t="s">
        <v>44</v>
      </c>
      <c r="C15" s="52"/>
      <c r="D15" s="52"/>
      <c r="E15" s="52"/>
    </row>
    <row r="16" spans="2:12" s="2" customFormat="1" ht="15" customHeight="1" x14ac:dyDescent="0.2">
      <c r="B16" s="11"/>
    </row>
    <row r="17" spans="2:12" ht="20.100000000000001" customHeight="1" x14ac:dyDescent="0.2">
      <c r="B17" s="4"/>
      <c r="C17" s="12">
        <v>2010</v>
      </c>
      <c r="D17" s="12">
        <v>2011</v>
      </c>
      <c r="E17" s="12">
        <v>2012</v>
      </c>
      <c r="F17" s="12">
        <v>2013</v>
      </c>
      <c r="G17" s="12">
        <v>2014</v>
      </c>
      <c r="H17" s="12">
        <v>2015</v>
      </c>
      <c r="I17" s="12">
        <v>2016</v>
      </c>
      <c r="J17" s="12">
        <v>2017</v>
      </c>
      <c r="K17" s="12">
        <v>2018</v>
      </c>
      <c r="L17" s="12">
        <v>2019</v>
      </c>
    </row>
    <row r="18" spans="2:12" ht="24.95" customHeight="1" thickBot="1" x14ac:dyDescent="0.25">
      <c r="B18" s="13" t="s">
        <v>0</v>
      </c>
      <c r="C18" s="28">
        <v>35.038256490405502</v>
      </c>
      <c r="D18" s="28">
        <v>35.257080302281203</v>
      </c>
      <c r="E18" s="28">
        <v>35.785091782312698</v>
      </c>
      <c r="F18" s="28">
        <v>36.351439479741302</v>
      </c>
      <c r="G18" s="28">
        <v>36.797423127884102</v>
      </c>
      <c r="H18" s="28">
        <v>36.8927964262461</v>
      </c>
      <c r="I18" s="28">
        <v>36.8300627624509</v>
      </c>
      <c r="J18" s="28">
        <v>36.585583971038901</v>
      </c>
      <c r="K18" s="28">
        <v>36.892018653993297</v>
      </c>
      <c r="L18" s="28">
        <v>36.877727779015402</v>
      </c>
    </row>
    <row r="19" spans="2:12" ht="24.95" customHeight="1" thickTop="1" x14ac:dyDescent="0.2">
      <c r="B19" s="14" t="s">
        <v>10</v>
      </c>
      <c r="C19" s="29">
        <v>41.037440562332002</v>
      </c>
      <c r="D19" s="29">
        <v>41.337868838658103</v>
      </c>
      <c r="E19" s="29">
        <v>42.031387096774203</v>
      </c>
      <c r="F19" s="29">
        <v>42.684436716750902</v>
      </c>
      <c r="G19" s="29">
        <v>43.121113090618998</v>
      </c>
      <c r="H19" s="29">
        <v>43.119405243024801</v>
      </c>
      <c r="I19" s="29">
        <v>43.380410742496103</v>
      </c>
      <c r="J19" s="29">
        <v>42.968105409572701</v>
      </c>
      <c r="K19" s="29">
        <v>43.205832434913503</v>
      </c>
      <c r="L19" s="29">
        <v>42.957418765080398</v>
      </c>
    </row>
    <row r="20" spans="2:12" ht="24.95" customHeight="1" x14ac:dyDescent="0.2">
      <c r="B20" s="14" t="s">
        <v>26</v>
      </c>
      <c r="C20" s="29">
        <v>4.8239225857940902</v>
      </c>
      <c r="D20" s="29">
        <v>4.8768043303929396</v>
      </c>
      <c r="E20" s="29">
        <v>5.2330251516055304</v>
      </c>
      <c r="F20" s="29">
        <v>5.7616424636955399</v>
      </c>
      <c r="G20" s="29">
        <v>6.2312979380416396</v>
      </c>
      <c r="H20" s="29">
        <v>6.7733231269734997</v>
      </c>
      <c r="I20" s="29">
        <v>6.8291523633482996</v>
      </c>
      <c r="J20" s="29">
        <v>7.0643201715204604</v>
      </c>
      <c r="K20" s="29">
        <v>7.1033230433993104</v>
      </c>
      <c r="L20" s="29">
        <v>7.1747362471740797</v>
      </c>
    </row>
    <row r="21" spans="2:12" ht="24.95" customHeight="1" x14ac:dyDescent="0.2">
      <c r="B21" s="14" t="s">
        <v>27</v>
      </c>
      <c r="C21" s="29">
        <v>2.0270045205805398</v>
      </c>
      <c r="D21" s="29">
        <v>2.0239477503628498</v>
      </c>
      <c r="E21" s="29">
        <v>2.1258612204724399</v>
      </c>
      <c r="F21" s="29">
        <v>2.3655780454488999</v>
      </c>
      <c r="G21" s="29">
        <v>2.4155384031380498</v>
      </c>
      <c r="H21" s="29">
        <v>2.4514556711895699</v>
      </c>
      <c r="I21" s="29">
        <v>2.5194360258268498</v>
      </c>
      <c r="J21" s="29">
        <v>2.4551625114214901</v>
      </c>
      <c r="K21" s="29">
        <v>2.52746249184605</v>
      </c>
      <c r="L21" s="29">
        <v>2.7948207171314698</v>
      </c>
    </row>
    <row r="22" spans="2:12" ht="24.95" customHeight="1" thickBot="1" x14ac:dyDescent="0.25">
      <c r="B22" s="13" t="s">
        <v>1</v>
      </c>
      <c r="C22" s="28">
        <v>40.021926731808897</v>
      </c>
      <c r="D22" s="28">
        <v>40.790982762172902</v>
      </c>
      <c r="E22" s="28">
        <v>41.4036505503692</v>
      </c>
      <c r="F22" s="28">
        <v>40.642296557256998</v>
      </c>
      <c r="G22" s="28">
        <v>43.525103719850897</v>
      </c>
      <c r="H22" s="28">
        <v>44.011485562036398</v>
      </c>
      <c r="I22" s="28">
        <v>46.650117941913599</v>
      </c>
      <c r="J22" s="28">
        <v>46.4460215691361</v>
      </c>
      <c r="K22" s="28">
        <v>46.595078467358299</v>
      </c>
      <c r="L22" s="28">
        <v>46.724132752665597</v>
      </c>
    </row>
    <row r="23" spans="2:12" ht="24.95" customHeight="1" thickTop="1" x14ac:dyDescent="0.2">
      <c r="B23" s="14" t="s">
        <v>10</v>
      </c>
      <c r="C23" s="29">
        <v>57.125116393040898</v>
      </c>
      <c r="D23" s="29">
        <v>56.737749634681002</v>
      </c>
      <c r="E23" s="29">
        <v>57.396374205625897</v>
      </c>
      <c r="F23" s="29">
        <v>55.909322241252802</v>
      </c>
      <c r="G23" s="29">
        <v>59.630229817324697</v>
      </c>
      <c r="H23" s="29">
        <v>59.141872600177201</v>
      </c>
      <c r="I23" s="29">
        <v>60.927709666389902</v>
      </c>
      <c r="J23" s="29">
        <v>60.616423554835201</v>
      </c>
      <c r="K23" s="29">
        <v>61.673226959279198</v>
      </c>
      <c r="L23" s="29">
        <v>46.724132752665597</v>
      </c>
    </row>
    <row r="24" spans="2:12" ht="24.95" customHeight="1" x14ac:dyDescent="0.2">
      <c r="B24" s="14" t="s">
        <v>26</v>
      </c>
      <c r="C24" s="29">
        <v>4.2952308856926598</v>
      </c>
      <c r="D24" s="29">
        <v>4.3082595870206504</v>
      </c>
      <c r="E24" s="29">
        <v>4.5398626455658402</v>
      </c>
      <c r="F24" s="29">
        <v>4.5221864951768502</v>
      </c>
      <c r="G24" s="29">
        <v>4.7933748770088602</v>
      </c>
      <c r="H24" s="29">
        <v>4.6028571428571396</v>
      </c>
      <c r="I24" s="29">
        <v>5.3219575016097904</v>
      </c>
      <c r="J24" s="29">
        <v>5.8118279569892497</v>
      </c>
      <c r="K24" s="29">
        <v>5.4670505438259802</v>
      </c>
      <c r="L24" s="29">
        <v>5.8758700696055701</v>
      </c>
    </row>
    <row r="25" spans="2:12" ht="24.95" customHeight="1" x14ac:dyDescent="0.2">
      <c r="B25" s="14" t="s">
        <v>27</v>
      </c>
      <c r="C25" s="29">
        <v>1.7057084795861801</v>
      </c>
      <c r="D25" s="29">
        <v>1.6309111880046101</v>
      </c>
      <c r="E25" s="29">
        <v>1.64486166007905</v>
      </c>
      <c r="F25" s="29">
        <v>1.6789617486338799</v>
      </c>
      <c r="G25" s="29">
        <v>1.7928017498508699</v>
      </c>
      <c r="H25" s="29">
        <v>1.9341317365269499</v>
      </c>
      <c r="I25" s="29">
        <v>1.97277712495104</v>
      </c>
      <c r="J25" s="29">
        <v>2.02454226723802</v>
      </c>
      <c r="K25" s="29">
        <v>1.94249383184665</v>
      </c>
      <c r="L25" s="29">
        <v>1.82897819426924</v>
      </c>
    </row>
    <row r="26" spans="2:12" ht="24.95" customHeight="1" thickBot="1" x14ac:dyDescent="0.25">
      <c r="B26" s="13" t="s">
        <v>9</v>
      </c>
      <c r="C26" s="28">
        <v>36.062179633117402</v>
      </c>
      <c r="D26" s="28">
        <v>36.388857676587499</v>
      </c>
      <c r="E26" s="28">
        <v>36.938082133028303</v>
      </c>
      <c r="F26" s="28">
        <v>37.241862283120902</v>
      </c>
      <c r="G26" s="28">
        <v>38.185244819658102</v>
      </c>
      <c r="H26" s="28">
        <v>38.321802859249203</v>
      </c>
      <c r="I26" s="28">
        <v>38.762633552626802</v>
      </c>
      <c r="J26" s="28">
        <v>38.5055021972709</v>
      </c>
      <c r="K26" s="28">
        <v>38.754956457957299</v>
      </c>
      <c r="L26" s="28">
        <v>38.766442701694501</v>
      </c>
    </row>
    <row r="27" spans="2:12" ht="13.5" thickTop="1" x14ac:dyDescent="0.2"/>
  </sheetData>
  <mergeCells count="2">
    <mergeCell ref="B2:E2"/>
    <mergeCell ref="B15:E15"/>
  </mergeCells>
  <pageMargins left="0.70866141732283472" right="0.70866141732283472" top="0.9055118110236221" bottom="0.74803149606299213" header="0.31496062992125984" footer="0.31496062992125984"/>
  <pageSetup paperSize="9" scale="78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L27"/>
  <sheetViews>
    <sheetView showGridLines="0" zoomScale="70" zoomScaleNormal="70" workbookViewId="0"/>
  </sheetViews>
  <sheetFormatPr baseColWidth="10" defaultColWidth="7" defaultRowHeight="12.75" x14ac:dyDescent="0.2"/>
  <cols>
    <col min="1" max="1" width="4.7109375" style="5" customWidth="1"/>
    <col min="2" max="2" width="33.7109375" style="5" customWidth="1"/>
    <col min="3" max="12" width="12.7109375" style="5" customWidth="1"/>
    <col min="13" max="16384" width="7" style="5"/>
  </cols>
  <sheetData>
    <row r="1" spans="2:12" s="2" customFormat="1" ht="15" customHeight="1" x14ac:dyDescent="0.2"/>
    <row r="2" spans="2:12" s="2" customFormat="1" ht="15" customHeight="1" x14ac:dyDescent="0.2">
      <c r="B2" s="52" t="s">
        <v>45</v>
      </c>
      <c r="C2" s="52"/>
      <c r="D2" s="52"/>
      <c r="E2" s="52"/>
      <c r="H2" s="41"/>
    </row>
    <row r="3" spans="2:12" s="2" customFormat="1" ht="15" customHeight="1" x14ac:dyDescent="0.2">
      <c r="B3" s="11"/>
    </row>
    <row r="4" spans="2:12" ht="20.100000000000001" customHeight="1" x14ac:dyDescent="0.2">
      <c r="B4" s="4"/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</row>
    <row r="5" spans="2:12" ht="24.95" customHeight="1" thickBot="1" x14ac:dyDescent="0.25">
      <c r="B5" s="13" t="s">
        <v>0</v>
      </c>
      <c r="C5" s="21">
        <v>167313</v>
      </c>
      <c r="D5" s="21">
        <v>170030</v>
      </c>
      <c r="E5" s="21">
        <v>175623</v>
      </c>
      <c r="F5" s="21">
        <v>171652</v>
      </c>
      <c r="G5" s="21">
        <v>173419</v>
      </c>
      <c r="H5" s="21">
        <v>187500</v>
      </c>
      <c r="I5" s="21">
        <v>186838</v>
      </c>
      <c r="J5" s="21">
        <v>193587</v>
      </c>
      <c r="K5" s="21">
        <v>197491</v>
      </c>
      <c r="L5" s="21">
        <v>195898</v>
      </c>
    </row>
    <row r="6" spans="2:12" ht="24.95" customHeight="1" thickTop="1" x14ac:dyDescent="0.2">
      <c r="B6" s="14" t="s">
        <v>10</v>
      </c>
      <c r="C6" s="22">
        <v>155513</v>
      </c>
      <c r="D6" s="22">
        <v>157812</v>
      </c>
      <c r="E6" s="22">
        <v>162353</v>
      </c>
      <c r="F6" s="22">
        <v>157758</v>
      </c>
      <c r="G6" s="22">
        <v>159082</v>
      </c>
      <c r="H6" s="22">
        <v>171627</v>
      </c>
      <c r="I6" s="22">
        <v>169339</v>
      </c>
      <c r="J6" s="22">
        <v>175436</v>
      </c>
      <c r="K6" s="22">
        <v>179632</v>
      </c>
      <c r="L6" s="22">
        <v>178582</v>
      </c>
    </row>
    <row r="7" spans="2:12" ht="24.95" customHeight="1" x14ac:dyDescent="0.2">
      <c r="B7" s="14" t="s">
        <v>26</v>
      </c>
      <c r="C7" s="22">
        <v>11374</v>
      </c>
      <c r="D7" s="22">
        <v>11799</v>
      </c>
      <c r="E7" s="22">
        <v>12853</v>
      </c>
      <c r="F7" s="22">
        <v>13456</v>
      </c>
      <c r="G7" s="22">
        <v>13907</v>
      </c>
      <c r="H7" s="22">
        <v>15450</v>
      </c>
      <c r="I7" s="22">
        <v>17045</v>
      </c>
      <c r="J7" s="22">
        <v>17674</v>
      </c>
      <c r="K7" s="22">
        <v>17396</v>
      </c>
      <c r="L7" s="22">
        <v>16793</v>
      </c>
    </row>
    <row r="8" spans="2:12" ht="24.95" customHeight="1" x14ac:dyDescent="0.2">
      <c r="B8" s="14" t="s">
        <v>27</v>
      </c>
      <c r="C8" s="22">
        <v>426</v>
      </c>
      <c r="D8" s="22">
        <v>419</v>
      </c>
      <c r="E8" s="22">
        <v>417</v>
      </c>
      <c r="F8" s="22">
        <v>438</v>
      </c>
      <c r="G8" s="22">
        <v>430</v>
      </c>
      <c r="H8" s="22">
        <v>423</v>
      </c>
      <c r="I8" s="22">
        <v>454</v>
      </c>
      <c r="J8" s="22">
        <v>477</v>
      </c>
      <c r="K8" s="22">
        <v>463</v>
      </c>
      <c r="L8" s="22">
        <v>523</v>
      </c>
    </row>
    <row r="9" spans="2:12" ht="24.95" customHeight="1" thickBot="1" x14ac:dyDescent="0.25">
      <c r="B9" s="13" t="s">
        <v>1</v>
      </c>
      <c r="C9" s="21">
        <v>25232</v>
      </c>
      <c r="D9" s="21">
        <v>24520</v>
      </c>
      <c r="E9" s="21">
        <v>25482</v>
      </c>
      <c r="F9" s="21">
        <v>25096</v>
      </c>
      <c r="G9" s="21">
        <v>25880</v>
      </c>
      <c r="H9" s="21">
        <v>25731</v>
      </c>
      <c r="I9" s="21">
        <v>24607</v>
      </c>
      <c r="J9" s="21">
        <v>24171</v>
      </c>
      <c r="K9" s="21">
        <v>23351</v>
      </c>
      <c r="L9" s="21">
        <v>22264</v>
      </c>
    </row>
    <row r="10" spans="2:12" ht="24.95" customHeight="1" thickTop="1" x14ac:dyDescent="0.2">
      <c r="B10" s="14" t="s">
        <v>10</v>
      </c>
      <c r="C10" s="22">
        <v>21187</v>
      </c>
      <c r="D10" s="22">
        <v>20912</v>
      </c>
      <c r="E10" s="22">
        <v>21593</v>
      </c>
      <c r="F10" s="22">
        <v>21575</v>
      </c>
      <c r="G10" s="22">
        <v>22394</v>
      </c>
      <c r="H10" s="22">
        <v>22616</v>
      </c>
      <c r="I10" s="22">
        <v>22361</v>
      </c>
      <c r="J10" s="22">
        <v>21461</v>
      </c>
      <c r="K10" s="22">
        <v>20991</v>
      </c>
      <c r="L10" s="22">
        <v>19672</v>
      </c>
    </row>
    <row r="11" spans="2:12" ht="24.95" customHeight="1" x14ac:dyDescent="0.2">
      <c r="B11" s="14" t="s">
        <v>26</v>
      </c>
      <c r="C11" s="22">
        <v>3808</v>
      </c>
      <c r="D11" s="22">
        <v>3340</v>
      </c>
      <c r="E11" s="22">
        <v>3622</v>
      </c>
      <c r="F11" s="22">
        <v>3253</v>
      </c>
      <c r="G11" s="22">
        <v>3141</v>
      </c>
      <c r="H11" s="22">
        <v>2708</v>
      </c>
      <c r="I11" s="22">
        <v>1693</v>
      </c>
      <c r="J11" s="22">
        <v>2237</v>
      </c>
      <c r="K11" s="22">
        <v>1835</v>
      </c>
      <c r="L11" s="22">
        <v>2125</v>
      </c>
    </row>
    <row r="12" spans="2:12" ht="24.95" customHeight="1" x14ac:dyDescent="0.2">
      <c r="B12" s="14" t="s">
        <v>27</v>
      </c>
      <c r="C12" s="22">
        <v>237</v>
      </c>
      <c r="D12" s="22">
        <v>268</v>
      </c>
      <c r="E12" s="22">
        <v>267</v>
      </c>
      <c r="F12" s="22">
        <v>268</v>
      </c>
      <c r="G12" s="22">
        <v>345</v>
      </c>
      <c r="H12" s="22">
        <v>407</v>
      </c>
      <c r="I12" s="22">
        <v>553</v>
      </c>
      <c r="J12" s="22">
        <v>473</v>
      </c>
      <c r="K12" s="22">
        <v>525</v>
      </c>
      <c r="L12" s="22">
        <v>467</v>
      </c>
    </row>
    <row r="13" spans="2:12" ht="24.95" customHeight="1" thickBot="1" x14ac:dyDescent="0.25">
      <c r="B13" s="13" t="s">
        <v>9</v>
      </c>
      <c r="C13" s="21">
        <v>192545</v>
      </c>
      <c r="D13" s="21">
        <v>194550</v>
      </c>
      <c r="E13" s="21">
        <v>201105</v>
      </c>
      <c r="F13" s="21">
        <v>196748</v>
      </c>
      <c r="G13" s="21">
        <v>199299</v>
      </c>
      <c r="H13" s="21">
        <v>213231</v>
      </c>
      <c r="I13" s="21">
        <v>211445</v>
      </c>
      <c r="J13" s="21">
        <v>217758</v>
      </c>
      <c r="K13" s="21">
        <v>220842</v>
      </c>
      <c r="L13" s="21">
        <v>218162</v>
      </c>
    </row>
    <row r="14" spans="2:12" ht="21.75" customHeight="1" thickTop="1" x14ac:dyDescent="0.2">
      <c r="B14" s="6"/>
    </row>
    <row r="15" spans="2:12" s="2" customFormat="1" ht="15" customHeight="1" x14ac:dyDescent="0.2">
      <c r="B15" s="52" t="s">
        <v>37</v>
      </c>
      <c r="C15" s="52"/>
      <c r="D15" s="52"/>
      <c r="E15" s="52"/>
      <c r="F15" s="52"/>
      <c r="G15" s="52"/>
    </row>
    <row r="16" spans="2:12" s="2" customFormat="1" ht="15" customHeight="1" x14ac:dyDescent="0.2">
      <c r="B16" s="11"/>
    </row>
    <row r="17" spans="2:12" ht="20.100000000000001" customHeight="1" x14ac:dyDescent="0.2">
      <c r="B17" s="4"/>
      <c r="C17" s="12">
        <v>2010</v>
      </c>
      <c r="D17" s="12">
        <v>2011</v>
      </c>
      <c r="E17" s="12">
        <v>2012</v>
      </c>
      <c r="F17" s="12">
        <v>2013</v>
      </c>
      <c r="G17" s="12">
        <v>2014</v>
      </c>
      <c r="H17" s="12">
        <v>2015</v>
      </c>
      <c r="I17" s="12">
        <v>2016</v>
      </c>
      <c r="J17" s="12">
        <v>2017</v>
      </c>
      <c r="K17" s="12">
        <v>2018</v>
      </c>
      <c r="L17" s="12">
        <v>2019</v>
      </c>
    </row>
    <row r="18" spans="2:12" ht="24.95" customHeight="1" thickBot="1" x14ac:dyDescent="0.25">
      <c r="B18" s="13" t="s">
        <v>0</v>
      </c>
      <c r="C18" s="27">
        <v>4.1461769420095801E-2</v>
      </c>
      <c r="D18" s="27">
        <v>4.2575194559349397E-2</v>
      </c>
      <c r="E18" s="27">
        <v>4.4139279895105001E-2</v>
      </c>
      <c r="F18" s="27">
        <v>4.3129716040675399E-2</v>
      </c>
      <c r="G18" s="27">
        <v>4.3064858902299198E-2</v>
      </c>
      <c r="H18" s="27">
        <v>4.5958664654453397E-2</v>
      </c>
      <c r="I18" s="27">
        <v>4.58118511358808E-2</v>
      </c>
      <c r="J18" s="27">
        <v>4.7414348408157198E-2</v>
      </c>
      <c r="K18" s="27">
        <v>4.76425971730128E-2</v>
      </c>
      <c r="L18" s="27">
        <v>4.7334329965932898E-2</v>
      </c>
    </row>
    <row r="19" spans="2:12" ht="24.95" customHeight="1" thickTop="1" x14ac:dyDescent="0.2">
      <c r="B19" s="14" t="s">
        <v>10</v>
      </c>
      <c r="C19" s="25">
        <v>3.9172415252337403E-2</v>
      </c>
      <c r="D19" s="25">
        <v>4.0173563070625501E-2</v>
      </c>
      <c r="E19" s="25">
        <v>4.1533989320320999E-2</v>
      </c>
      <c r="F19" s="25">
        <v>4.0416353151585503E-2</v>
      </c>
      <c r="G19" s="25">
        <v>4.0322106415767701E-2</v>
      </c>
      <c r="H19" s="25">
        <v>4.3010448190587497E-2</v>
      </c>
      <c r="I19" s="25">
        <v>4.2529631403498698E-2</v>
      </c>
      <c r="J19" s="25">
        <v>4.4024189766049701E-2</v>
      </c>
      <c r="K19" s="25">
        <v>4.4379309288446703E-2</v>
      </c>
      <c r="L19" s="25">
        <v>4.4188251025451403E-2</v>
      </c>
    </row>
    <row r="20" spans="2:12" ht="24.95" customHeight="1" x14ac:dyDescent="0.2">
      <c r="B20" s="14" t="s">
        <v>26</v>
      </c>
      <c r="C20" s="25">
        <v>0.235218695067728</v>
      </c>
      <c r="D20" s="25">
        <v>0.24252327804156101</v>
      </c>
      <c r="E20" s="25">
        <v>0.24417257166739501</v>
      </c>
      <c r="F20" s="25">
        <v>0.23389535894315999</v>
      </c>
      <c r="G20" s="25">
        <v>0.222312807724279</v>
      </c>
      <c r="H20" s="25">
        <v>0.21825733175114401</v>
      </c>
      <c r="I20" s="25">
        <v>0.21969169695563601</v>
      </c>
      <c r="J20" s="25">
        <v>0.22350084726472599</v>
      </c>
      <c r="K20" s="25">
        <v>0.222352881026637</v>
      </c>
      <c r="L20" s="25">
        <v>0.22047605918573701</v>
      </c>
    </row>
    <row r="21" spans="2:12" ht="24.95" customHeight="1" x14ac:dyDescent="0.2">
      <c r="B21" s="14" t="s">
        <v>27</v>
      </c>
      <c r="C21" s="25">
        <v>2.5001467222254801E-2</v>
      </c>
      <c r="D21" s="25">
        <v>2.5038843073981101E-2</v>
      </c>
      <c r="E21" s="25">
        <v>2.41333410498293E-2</v>
      </c>
      <c r="F21" s="25">
        <v>2.2992125984252001E-2</v>
      </c>
      <c r="G21" s="25">
        <v>2.2524882137244601E-2</v>
      </c>
      <c r="H21" s="25">
        <v>2.2730936643559602E-2</v>
      </c>
      <c r="I21" s="25">
        <v>2.3744769874477E-2</v>
      </c>
      <c r="J21" s="25">
        <v>2.5360199904301099E-2</v>
      </c>
      <c r="K21" s="25">
        <v>2.3899241211996099E-2</v>
      </c>
      <c r="L21" s="25">
        <v>2.4851508671893601E-2</v>
      </c>
    </row>
    <row r="22" spans="2:12" ht="24.95" customHeight="1" thickBot="1" x14ac:dyDescent="0.25">
      <c r="B22" s="13" t="s">
        <v>1</v>
      </c>
      <c r="C22" s="27">
        <v>2.1169685533852501E-2</v>
      </c>
      <c r="D22" s="27">
        <v>2.0641207493802199E-2</v>
      </c>
      <c r="E22" s="27">
        <v>2.14383787531045E-2</v>
      </c>
      <c r="F22" s="27">
        <v>2.1538414005118599E-2</v>
      </c>
      <c r="G22" s="27">
        <v>2.0905681288526701E-2</v>
      </c>
      <c r="H22" s="27">
        <v>2.1050005112997199E-2</v>
      </c>
      <c r="I22" s="27">
        <v>1.94412468565099E-2</v>
      </c>
      <c r="J22" s="27">
        <v>1.9286608529961599E-2</v>
      </c>
      <c r="K22" s="27">
        <v>1.8770266598716102E-2</v>
      </c>
      <c r="L22" s="27">
        <v>1.78892831430628E-2</v>
      </c>
    </row>
    <row r="23" spans="2:12" ht="24.95" customHeight="1" thickTop="1" x14ac:dyDescent="0.2">
      <c r="B23" s="14" t="s">
        <v>10</v>
      </c>
      <c r="C23" s="25">
        <v>1.8176312028262601E-2</v>
      </c>
      <c r="D23" s="25">
        <v>1.7952895969011701E-2</v>
      </c>
      <c r="E23" s="25">
        <v>1.8533348096154E-2</v>
      </c>
      <c r="F23" s="25">
        <v>1.8883910558097201E-2</v>
      </c>
      <c r="G23" s="25">
        <v>1.84417488120826E-2</v>
      </c>
      <c r="H23" s="25">
        <v>1.8824579160451702E-2</v>
      </c>
      <c r="I23" s="25">
        <v>1.7926474278343402E-2</v>
      </c>
      <c r="J23" s="25">
        <v>1.7388436823201198E-2</v>
      </c>
      <c r="K23" s="25">
        <v>1.7131846086796101E-2</v>
      </c>
      <c r="L23" s="25">
        <v>1.60684165601402E-2</v>
      </c>
    </row>
    <row r="24" spans="2:12" ht="24.95" customHeight="1" x14ac:dyDescent="0.2">
      <c r="B24" s="14" t="s">
        <v>26</v>
      </c>
      <c r="C24" s="25">
        <v>0.223710492304077</v>
      </c>
      <c r="D24" s="25">
        <v>0.228688805203697</v>
      </c>
      <c r="E24" s="25">
        <v>0.23822678242567699</v>
      </c>
      <c r="F24" s="25">
        <v>0.231299772468714</v>
      </c>
      <c r="G24" s="25">
        <v>0.21491618200479001</v>
      </c>
      <c r="H24" s="25">
        <v>0.24013478762082099</v>
      </c>
      <c r="I24" s="25">
        <v>0.204839685420448</v>
      </c>
      <c r="J24" s="25">
        <v>0.258672525439408</v>
      </c>
      <c r="K24" s="25">
        <v>0.214745465184318</v>
      </c>
      <c r="L24" s="25">
        <v>0.20977295162882501</v>
      </c>
    </row>
    <row r="25" spans="2:12" ht="24.95" customHeight="1" x14ac:dyDescent="0.2">
      <c r="B25" s="14" t="s">
        <v>27</v>
      </c>
      <c r="C25" s="25">
        <v>2.5668796707462398E-2</v>
      </c>
      <c r="D25" s="25">
        <v>3.1588873173031599E-2</v>
      </c>
      <c r="E25" s="25">
        <v>3.2079778925868101E-2</v>
      </c>
      <c r="F25" s="25">
        <v>3.1151923747529901E-2</v>
      </c>
      <c r="G25" s="25">
        <v>3.8265306122449001E-2</v>
      </c>
      <c r="H25" s="25">
        <v>4.2002063983488103E-2</v>
      </c>
      <c r="I25" s="25">
        <v>5.4899235580264098E-2</v>
      </c>
      <c r="J25" s="25">
        <v>4.5507023282663102E-2</v>
      </c>
      <c r="K25" s="25">
        <v>5.1294577430385901E-2</v>
      </c>
      <c r="L25" s="25">
        <v>4.6014385653759003E-2</v>
      </c>
    </row>
    <row r="26" spans="2:12" ht="24.95" customHeight="1" thickBot="1" x14ac:dyDescent="0.25">
      <c r="B26" s="13" t="s">
        <v>9</v>
      </c>
      <c r="C26" s="27">
        <v>3.6834862850420903E-2</v>
      </c>
      <c r="D26" s="27">
        <v>3.7546643816383299E-2</v>
      </c>
      <c r="E26" s="27">
        <v>3.89176253755961E-2</v>
      </c>
      <c r="F26" s="27">
        <v>3.8240064527727997E-2</v>
      </c>
      <c r="G26" s="27">
        <v>3.7854517502531403E-2</v>
      </c>
      <c r="H26" s="27">
        <v>4.0216117000570303E-2</v>
      </c>
      <c r="I26" s="27">
        <v>3.9566152353778597E-2</v>
      </c>
      <c r="J26" s="27">
        <v>4.0808218538862698E-2</v>
      </c>
      <c r="K26" s="27">
        <v>4.0977840733764703E-2</v>
      </c>
      <c r="L26" s="27">
        <v>4.0526851672451097E-2</v>
      </c>
    </row>
    <row r="27" spans="2:12" ht="13.5" thickTop="1" x14ac:dyDescent="0.2"/>
  </sheetData>
  <mergeCells count="2">
    <mergeCell ref="B2:E2"/>
    <mergeCell ref="B15:G15"/>
  </mergeCells>
  <pageMargins left="0.70866141732283472" right="0.70866141732283472" top="0.91" bottom="0.74803149606299213" header="0.31496062992125984" footer="0.31496062992125984"/>
  <pageSetup paperSize="9" scale="78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L20"/>
  <sheetViews>
    <sheetView showGridLines="0" zoomScale="85" zoomScaleNormal="85" workbookViewId="0"/>
  </sheetViews>
  <sheetFormatPr baseColWidth="10" defaultColWidth="7" defaultRowHeight="12.75" x14ac:dyDescent="0.2"/>
  <cols>
    <col min="1" max="1" width="4.7109375" style="5" customWidth="1"/>
    <col min="2" max="2" width="34" style="5" customWidth="1"/>
    <col min="3" max="12" width="10.140625" style="5" customWidth="1"/>
    <col min="13" max="16384" width="7" style="5"/>
  </cols>
  <sheetData>
    <row r="1" spans="2:12" s="2" customFormat="1" ht="15" customHeight="1" x14ac:dyDescent="0.2"/>
    <row r="2" spans="2:12" s="2" customFormat="1" ht="15" customHeight="1" x14ac:dyDescent="0.2">
      <c r="B2" s="52" t="s">
        <v>46</v>
      </c>
      <c r="C2" s="52"/>
      <c r="D2" s="52"/>
      <c r="E2" s="52"/>
    </row>
    <row r="3" spans="2:12" s="2" customFormat="1" ht="15" customHeight="1" x14ac:dyDescent="0.2">
      <c r="B3" s="11"/>
    </row>
    <row r="4" spans="2:12" ht="19.5" customHeight="1" x14ac:dyDescent="0.2">
      <c r="B4" s="4"/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</row>
    <row r="5" spans="2:12" ht="24.95" customHeight="1" thickBot="1" x14ac:dyDescent="0.25">
      <c r="B5" s="13" t="s">
        <v>0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2:12" ht="24.95" customHeight="1" thickTop="1" x14ac:dyDescent="0.2">
      <c r="B6" s="14" t="s">
        <v>10</v>
      </c>
      <c r="C6" s="24">
        <v>7167</v>
      </c>
      <c r="D6" s="24">
        <v>7391</v>
      </c>
      <c r="E6" s="24">
        <v>6746</v>
      </c>
      <c r="F6" s="24">
        <v>6529</v>
      </c>
      <c r="G6" s="24">
        <v>6271</v>
      </c>
      <c r="H6" s="24">
        <v>6285</v>
      </c>
      <c r="I6" s="24">
        <v>6131</v>
      </c>
      <c r="J6" s="24">
        <v>6287</v>
      </c>
      <c r="K6" s="24">
        <v>5932</v>
      </c>
      <c r="L6" s="24">
        <v>5864</v>
      </c>
    </row>
    <row r="7" spans="2:12" ht="24.95" customHeight="1" thickBot="1" x14ac:dyDescent="0.25">
      <c r="B7" s="13" t="s">
        <v>1</v>
      </c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2:12" ht="24.95" customHeight="1" thickTop="1" x14ac:dyDescent="0.2">
      <c r="B8" s="14" t="s">
        <v>10</v>
      </c>
      <c r="C8" s="24">
        <v>112</v>
      </c>
      <c r="D8" s="24">
        <v>159</v>
      </c>
      <c r="E8" s="24">
        <v>209</v>
      </c>
      <c r="F8" s="24">
        <v>136</v>
      </c>
      <c r="G8" s="24">
        <v>163</v>
      </c>
      <c r="H8" s="24">
        <v>120</v>
      </c>
      <c r="I8" s="24">
        <v>142</v>
      </c>
      <c r="J8" s="24">
        <v>118</v>
      </c>
      <c r="K8" s="24">
        <v>99</v>
      </c>
      <c r="L8" s="24">
        <v>111</v>
      </c>
    </row>
    <row r="9" spans="2:12" ht="24.95" customHeight="1" thickBot="1" x14ac:dyDescent="0.25">
      <c r="B9" s="13" t="s">
        <v>9</v>
      </c>
      <c r="C9" s="30">
        <v>7279</v>
      </c>
      <c r="D9" s="30">
        <v>7550</v>
      </c>
      <c r="E9" s="30">
        <v>6955</v>
      </c>
      <c r="F9" s="30">
        <v>6665</v>
      </c>
      <c r="G9" s="30">
        <v>6434</v>
      </c>
      <c r="H9" s="30">
        <v>6405</v>
      </c>
      <c r="I9" s="30">
        <v>6273</v>
      </c>
      <c r="J9" s="30">
        <v>6405</v>
      </c>
      <c r="K9" s="30">
        <v>6031</v>
      </c>
      <c r="L9" s="30">
        <v>5975</v>
      </c>
    </row>
    <row r="10" spans="2:12" s="2" customFormat="1" ht="15" customHeight="1" thickTop="1" x14ac:dyDescent="0.2">
      <c r="B10" s="6"/>
      <c r="C10" s="31"/>
      <c r="D10" s="31"/>
      <c r="E10" s="31"/>
      <c r="F10" s="31"/>
      <c r="G10" s="31"/>
      <c r="H10" s="31"/>
      <c r="I10" s="26"/>
    </row>
    <row r="11" spans="2:12" s="2" customFormat="1" ht="15" customHeight="1" x14ac:dyDescent="0.2">
      <c r="B11" s="7"/>
      <c r="C11" s="31"/>
      <c r="D11" s="31"/>
      <c r="E11" s="31"/>
      <c r="F11" s="31"/>
      <c r="G11" s="31"/>
      <c r="H11" s="31"/>
      <c r="I11" s="26"/>
    </row>
    <row r="12" spans="2:12" s="2" customFormat="1" ht="15" customHeight="1" x14ac:dyDescent="0.2">
      <c r="B12" s="52" t="s">
        <v>47</v>
      </c>
      <c r="C12" s="52"/>
      <c r="D12" s="52"/>
      <c r="E12" s="52"/>
      <c r="F12" s="52"/>
      <c r="G12" s="26"/>
      <c r="H12" s="26"/>
      <c r="I12" s="26"/>
    </row>
    <row r="13" spans="2:12" s="2" customFormat="1" ht="15" customHeight="1" x14ac:dyDescent="0.2">
      <c r="B13" s="11"/>
      <c r="C13" s="26"/>
      <c r="D13" s="26"/>
      <c r="E13" s="26"/>
      <c r="F13" s="26"/>
      <c r="G13" s="26"/>
      <c r="H13" s="26"/>
      <c r="I13" s="26"/>
    </row>
    <row r="14" spans="2:12" ht="19.5" customHeight="1" x14ac:dyDescent="0.2">
      <c r="B14" s="4"/>
      <c r="C14" s="12">
        <v>2010</v>
      </c>
      <c r="D14" s="12">
        <v>2011</v>
      </c>
      <c r="E14" s="12">
        <v>2012</v>
      </c>
      <c r="F14" s="12">
        <v>2013</v>
      </c>
      <c r="G14" s="12">
        <v>2014</v>
      </c>
      <c r="H14" s="12">
        <v>2015</v>
      </c>
      <c r="I14" s="12">
        <v>2016</v>
      </c>
      <c r="J14" s="12">
        <v>2017</v>
      </c>
      <c r="K14" s="12">
        <v>2018</v>
      </c>
      <c r="L14" s="12">
        <v>2019</v>
      </c>
    </row>
    <row r="15" spans="2:12" ht="24.95" customHeight="1" thickBot="1" x14ac:dyDescent="0.25">
      <c r="B15" s="13" t="s">
        <v>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2:12" ht="24.95" customHeight="1" thickTop="1" x14ac:dyDescent="0.2">
      <c r="B16" s="14" t="s">
        <v>10</v>
      </c>
      <c r="C16" s="42">
        <v>4.60861792904773E-2</v>
      </c>
      <c r="D16" s="42">
        <v>4.6834207791549398E-2</v>
      </c>
      <c r="E16" s="42">
        <v>4.1551434220494898E-2</v>
      </c>
      <c r="F16" s="42">
        <v>4.1386173759809297E-2</v>
      </c>
      <c r="G16" s="42">
        <v>3.9419921801335203E-2</v>
      </c>
      <c r="H16" s="42">
        <v>3.6620112220105201E-2</v>
      </c>
      <c r="I16" s="42">
        <v>3.6205481312633202E-2</v>
      </c>
      <c r="J16" s="42">
        <v>3.5836430379169601E-2</v>
      </c>
      <c r="K16" s="42">
        <v>3.3023069386300903E-2</v>
      </c>
      <c r="L16" s="42">
        <v>3.2836456081799997E-2</v>
      </c>
    </row>
    <row r="17" spans="2:12" ht="24.95" customHeight="1" thickBot="1" x14ac:dyDescent="0.25">
      <c r="B17" s="13" t="s">
        <v>1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4.95" customHeight="1" thickTop="1" x14ac:dyDescent="0.2">
      <c r="B18" s="14" t="s">
        <v>10</v>
      </c>
      <c r="C18" s="42">
        <v>5.2862604427243104E-3</v>
      </c>
      <c r="D18" s="42">
        <v>7.6032899770466702E-3</v>
      </c>
      <c r="E18" s="42">
        <v>9.6790626591951104E-3</v>
      </c>
      <c r="F18" s="42">
        <v>6.3035921205098497E-3</v>
      </c>
      <c r="G18" s="42">
        <v>7.2787353755470203E-3</v>
      </c>
      <c r="H18" s="42">
        <v>5.30597806862398E-3</v>
      </c>
      <c r="I18" s="42">
        <v>6.3503421135011904E-3</v>
      </c>
      <c r="J18" s="42">
        <v>5.4983458366338897E-3</v>
      </c>
      <c r="K18" s="42">
        <v>4.7163069887094502E-3</v>
      </c>
      <c r="L18" s="42">
        <v>5.6425376169174498E-3</v>
      </c>
    </row>
    <row r="19" spans="2:12" ht="24.95" customHeight="1" thickBot="1" x14ac:dyDescent="0.25">
      <c r="B19" s="13" t="s">
        <v>9</v>
      </c>
      <c r="C19" s="27">
        <v>4.1194114318053199E-2</v>
      </c>
      <c r="D19" s="27">
        <v>4.2243906806024897E-2</v>
      </c>
      <c r="E19" s="27">
        <v>3.78100094592978E-2</v>
      </c>
      <c r="F19" s="27">
        <v>3.7165496590142399E-2</v>
      </c>
      <c r="G19" s="27">
        <v>3.5453723908395601E-2</v>
      </c>
      <c r="H19" s="27">
        <v>3.2974161231035401E-2</v>
      </c>
      <c r="I19" s="27">
        <v>3.2723004694835703E-2</v>
      </c>
      <c r="J19" s="27">
        <v>3.2529698268637899E-2</v>
      </c>
      <c r="K19" s="27">
        <v>3.00613588671289E-2</v>
      </c>
      <c r="L19" s="27">
        <v>3.0138105662432999E-2</v>
      </c>
    </row>
    <row r="20" spans="2:12" ht="13.5" thickTop="1" x14ac:dyDescent="0.2">
      <c r="B20" s="6"/>
    </row>
  </sheetData>
  <mergeCells count="2">
    <mergeCell ref="B2:E2"/>
    <mergeCell ref="B12:F12"/>
  </mergeCells>
  <pageMargins left="0.70866141732283472" right="0.70866141732283472" top="0.9055118110236221" bottom="0.74803149606299213" header="0.31496062992125984" footer="0.31496062992125984"/>
  <pageSetup paperSize="9" scale="78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L27"/>
  <sheetViews>
    <sheetView showGridLines="0" zoomScale="85" zoomScaleNormal="85" workbookViewId="0"/>
  </sheetViews>
  <sheetFormatPr baseColWidth="10" defaultColWidth="7" defaultRowHeight="12.75" x14ac:dyDescent="0.2"/>
  <cols>
    <col min="1" max="1" width="4.7109375" style="5" customWidth="1"/>
    <col min="2" max="2" width="31" style="5" customWidth="1"/>
    <col min="3" max="12" width="12.7109375" style="5" customWidth="1"/>
    <col min="13" max="16384" width="7" style="5"/>
  </cols>
  <sheetData>
    <row r="1" spans="2:12" s="2" customFormat="1" ht="15" customHeight="1" x14ac:dyDescent="0.2"/>
    <row r="2" spans="2:12" s="2" customFormat="1" ht="15" customHeight="1" x14ac:dyDescent="0.2">
      <c r="B2" s="52" t="s">
        <v>48</v>
      </c>
      <c r="C2" s="52"/>
      <c r="D2" s="52"/>
      <c r="E2" s="52"/>
    </row>
    <row r="3" spans="2:12" s="2" customFormat="1" ht="15" customHeight="1" x14ac:dyDescent="0.2">
      <c r="B3" s="11"/>
    </row>
    <row r="4" spans="2:12" ht="20.100000000000001" customHeight="1" x14ac:dyDescent="0.2">
      <c r="B4" s="4"/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</row>
    <row r="5" spans="2:12" ht="24.95" customHeight="1" thickBot="1" x14ac:dyDescent="0.25">
      <c r="B5" s="13" t="s">
        <v>0</v>
      </c>
      <c r="C5" s="21">
        <v>25013009</v>
      </c>
      <c r="D5" s="21">
        <v>25234800</v>
      </c>
      <c r="E5" s="21">
        <v>24777994</v>
      </c>
      <c r="F5" s="21">
        <v>25462369</v>
      </c>
      <c r="G5" s="21">
        <v>25406247</v>
      </c>
      <c r="H5" s="21">
        <v>25626487</v>
      </c>
      <c r="I5" s="21">
        <v>25326390</v>
      </c>
      <c r="J5" s="21">
        <v>25709842</v>
      </c>
      <c r="K5" s="21">
        <v>26008659</v>
      </c>
      <c r="L5" s="21">
        <v>26166618</v>
      </c>
    </row>
    <row r="6" spans="2:12" ht="24.95" customHeight="1" thickTop="1" x14ac:dyDescent="0.2">
      <c r="B6" s="14" t="s">
        <v>10</v>
      </c>
      <c r="C6" s="22">
        <v>24879438</v>
      </c>
      <c r="D6" s="22">
        <v>25090413</v>
      </c>
      <c r="E6" s="22">
        <v>24638064</v>
      </c>
      <c r="F6" s="22">
        <v>25297779</v>
      </c>
      <c r="G6" s="22">
        <v>25239757</v>
      </c>
      <c r="H6" s="22">
        <v>25451366</v>
      </c>
      <c r="I6" s="22">
        <v>25142245</v>
      </c>
      <c r="J6" s="22">
        <v>25523654</v>
      </c>
      <c r="K6" s="22">
        <v>25830058</v>
      </c>
      <c r="L6" s="22">
        <v>25986826</v>
      </c>
    </row>
    <row r="7" spans="2:12" ht="24.95" customHeight="1" x14ac:dyDescent="0.2">
      <c r="B7" s="14" t="s">
        <v>26</v>
      </c>
      <c r="C7" s="22">
        <v>104846</v>
      </c>
      <c r="D7" s="22">
        <v>116596</v>
      </c>
      <c r="E7" s="22">
        <v>94528</v>
      </c>
      <c r="F7" s="22">
        <v>116724</v>
      </c>
      <c r="G7" s="22">
        <v>118609</v>
      </c>
      <c r="H7" s="22">
        <v>124865</v>
      </c>
      <c r="I7" s="22">
        <v>128829</v>
      </c>
      <c r="J7" s="22">
        <v>130598</v>
      </c>
      <c r="K7" s="22">
        <v>126058</v>
      </c>
      <c r="L7" s="22">
        <v>125211</v>
      </c>
    </row>
    <row r="8" spans="2:12" ht="24.95" customHeight="1" x14ac:dyDescent="0.2">
      <c r="B8" s="14" t="s">
        <v>27</v>
      </c>
      <c r="C8" s="22">
        <v>28725</v>
      </c>
      <c r="D8" s="22">
        <v>27791</v>
      </c>
      <c r="E8" s="22">
        <v>45402</v>
      </c>
      <c r="F8" s="22">
        <v>47866</v>
      </c>
      <c r="G8" s="22">
        <v>47881</v>
      </c>
      <c r="H8" s="22">
        <v>50256</v>
      </c>
      <c r="I8" s="22">
        <v>55316</v>
      </c>
      <c r="J8" s="22">
        <v>55590</v>
      </c>
      <c r="K8" s="22">
        <v>52543</v>
      </c>
      <c r="L8" s="22">
        <v>54581</v>
      </c>
    </row>
    <row r="9" spans="2:12" ht="24.95" customHeight="1" thickBot="1" x14ac:dyDescent="0.25">
      <c r="B9" s="13" t="s">
        <v>1</v>
      </c>
      <c r="C9" s="21">
        <v>4757694</v>
      </c>
      <c r="D9" s="21">
        <v>5325091</v>
      </c>
      <c r="E9" s="21">
        <v>5739068</v>
      </c>
      <c r="F9" s="21">
        <v>6884583</v>
      </c>
      <c r="G9" s="21">
        <v>7522878</v>
      </c>
      <c r="H9" s="21">
        <v>7969650</v>
      </c>
      <c r="I9" s="21">
        <v>8845812</v>
      </c>
      <c r="J9" s="21">
        <v>9387702</v>
      </c>
      <c r="K9" s="21">
        <v>10101052</v>
      </c>
      <c r="L9" s="21">
        <v>11148329</v>
      </c>
    </row>
    <row r="10" spans="2:12" ht="24.95" customHeight="1" thickTop="1" x14ac:dyDescent="0.2">
      <c r="B10" s="14" t="s">
        <v>10</v>
      </c>
      <c r="C10" s="22">
        <v>4583322</v>
      </c>
      <c r="D10" s="22">
        <v>5164988</v>
      </c>
      <c r="E10" s="22">
        <v>5596238</v>
      </c>
      <c r="F10" s="22">
        <v>6729109</v>
      </c>
      <c r="G10" s="22">
        <v>7379764</v>
      </c>
      <c r="H10" s="22">
        <v>7815784</v>
      </c>
      <c r="I10" s="22">
        <v>8718797</v>
      </c>
      <c r="J10" s="22">
        <v>9273540</v>
      </c>
      <c r="K10" s="22">
        <v>9960011</v>
      </c>
      <c r="L10" s="22">
        <v>10995270</v>
      </c>
    </row>
    <row r="11" spans="2:12" ht="24.95" customHeight="1" x14ac:dyDescent="0.2">
      <c r="B11" s="14" t="s">
        <v>26</v>
      </c>
      <c r="C11" s="22">
        <v>156517</v>
      </c>
      <c r="D11" s="22">
        <v>144387</v>
      </c>
      <c r="E11" s="22">
        <v>133036</v>
      </c>
      <c r="F11" s="22">
        <v>138483</v>
      </c>
      <c r="G11" s="22">
        <v>124249</v>
      </c>
      <c r="H11" s="22">
        <v>131760</v>
      </c>
      <c r="I11" s="22">
        <v>116295</v>
      </c>
      <c r="J11" s="22">
        <v>104386</v>
      </c>
      <c r="K11" s="22">
        <v>128424</v>
      </c>
      <c r="L11" s="22">
        <v>140554</v>
      </c>
    </row>
    <row r="12" spans="2:12" ht="24.95" customHeight="1" x14ac:dyDescent="0.2">
      <c r="B12" s="14" t="s">
        <v>27</v>
      </c>
      <c r="C12" s="22">
        <v>17855</v>
      </c>
      <c r="D12" s="22">
        <v>15716</v>
      </c>
      <c r="E12" s="22">
        <v>9794</v>
      </c>
      <c r="F12" s="22">
        <v>16991</v>
      </c>
      <c r="G12" s="22">
        <v>18865</v>
      </c>
      <c r="H12" s="22">
        <v>22106</v>
      </c>
      <c r="I12" s="22">
        <v>10720</v>
      </c>
      <c r="J12" s="22">
        <v>9776</v>
      </c>
      <c r="K12" s="22">
        <v>12617</v>
      </c>
      <c r="L12" s="22">
        <v>12505</v>
      </c>
    </row>
    <row r="13" spans="2:12" ht="24.95" customHeight="1" thickBot="1" x14ac:dyDescent="0.25">
      <c r="B13" s="13" t="s">
        <v>9</v>
      </c>
      <c r="C13" s="21">
        <v>29770703</v>
      </c>
      <c r="D13" s="21">
        <v>30559891</v>
      </c>
      <c r="E13" s="21">
        <v>30517062</v>
      </c>
      <c r="F13" s="21">
        <v>32346952</v>
      </c>
      <c r="G13" s="21">
        <v>32929125</v>
      </c>
      <c r="H13" s="21">
        <v>33596137</v>
      </c>
      <c r="I13" s="21">
        <v>34172202</v>
      </c>
      <c r="J13" s="21">
        <v>35097544</v>
      </c>
      <c r="K13" s="21">
        <v>36109711</v>
      </c>
      <c r="L13" s="21">
        <v>37314947</v>
      </c>
    </row>
    <row r="14" spans="2:12" ht="21.75" customHeight="1" thickTop="1" x14ac:dyDescent="0.2">
      <c r="B14" s="6"/>
    </row>
    <row r="15" spans="2:12" s="2" customFormat="1" ht="15" customHeight="1" x14ac:dyDescent="0.2">
      <c r="B15" s="52" t="s">
        <v>49</v>
      </c>
      <c r="C15" s="52"/>
      <c r="D15" s="52"/>
      <c r="E15" s="52"/>
    </row>
    <row r="16" spans="2:12" s="2" customFormat="1" ht="15" customHeight="1" x14ac:dyDescent="0.2">
      <c r="B16" s="11"/>
    </row>
    <row r="17" spans="2:12" ht="20.100000000000001" customHeight="1" x14ac:dyDescent="0.2">
      <c r="B17" s="4"/>
      <c r="C17" s="12">
        <v>2010</v>
      </c>
      <c r="D17" s="12">
        <v>2011</v>
      </c>
      <c r="E17" s="12">
        <v>2012</v>
      </c>
      <c r="F17" s="12">
        <v>2013</v>
      </c>
      <c r="G17" s="12">
        <v>2014</v>
      </c>
      <c r="H17" s="12">
        <v>2015</v>
      </c>
      <c r="I17" s="12">
        <v>2016</v>
      </c>
      <c r="J17" s="12">
        <v>2017</v>
      </c>
      <c r="K17" s="12">
        <v>2018</v>
      </c>
      <c r="L17" s="12">
        <v>2019</v>
      </c>
    </row>
    <row r="18" spans="2:12" ht="24.95" customHeight="1" thickBot="1" x14ac:dyDescent="0.25">
      <c r="B18" s="13" t="s">
        <v>0</v>
      </c>
      <c r="C18" s="21">
        <v>74204012</v>
      </c>
      <c r="D18" s="21">
        <v>75355380</v>
      </c>
      <c r="E18" s="21">
        <v>75245090</v>
      </c>
      <c r="F18" s="21">
        <v>77648845</v>
      </c>
      <c r="G18" s="21">
        <v>78641710</v>
      </c>
      <c r="H18" s="21">
        <v>79610273</v>
      </c>
      <c r="I18" s="21">
        <v>79506342</v>
      </c>
      <c r="J18" s="21">
        <v>81066708</v>
      </c>
      <c r="K18" s="21">
        <v>82868467</v>
      </c>
      <c r="L18" s="21">
        <v>83623937</v>
      </c>
    </row>
    <row r="19" spans="2:12" ht="24.95" customHeight="1" thickTop="1" x14ac:dyDescent="0.2">
      <c r="B19" s="14" t="s">
        <v>10</v>
      </c>
      <c r="C19" s="22">
        <v>73502457</v>
      </c>
      <c r="D19" s="22">
        <v>74630823</v>
      </c>
      <c r="E19" s="22">
        <v>74199174</v>
      </c>
      <c r="F19" s="22">
        <v>76539812</v>
      </c>
      <c r="G19" s="22">
        <v>77474159</v>
      </c>
      <c r="H19" s="22">
        <v>78249188</v>
      </c>
      <c r="I19" s="22">
        <v>78077918</v>
      </c>
      <c r="J19" s="22">
        <v>79653931</v>
      </c>
      <c r="K19" s="22">
        <v>81494508</v>
      </c>
      <c r="L19" s="22">
        <v>82419438</v>
      </c>
    </row>
    <row r="20" spans="2:12" ht="24.95" customHeight="1" x14ac:dyDescent="0.2">
      <c r="B20" s="14" t="s">
        <v>26</v>
      </c>
      <c r="C20" s="22">
        <v>343058</v>
      </c>
      <c r="D20" s="22">
        <v>363454</v>
      </c>
      <c r="E20" s="22">
        <v>289486</v>
      </c>
      <c r="F20" s="22">
        <v>330682</v>
      </c>
      <c r="G20" s="22">
        <v>333730</v>
      </c>
      <c r="H20" s="22">
        <v>344424</v>
      </c>
      <c r="I20" s="22">
        <v>363212</v>
      </c>
      <c r="J20" s="22">
        <v>364645</v>
      </c>
      <c r="K20" s="22">
        <v>341920</v>
      </c>
      <c r="L20" s="22">
        <v>344264</v>
      </c>
    </row>
    <row r="21" spans="2:12" ht="24.95" customHeight="1" x14ac:dyDescent="0.2">
      <c r="B21" s="14" t="s">
        <v>27</v>
      </c>
      <c r="C21" s="22">
        <v>358497</v>
      </c>
      <c r="D21" s="22">
        <v>361103</v>
      </c>
      <c r="E21" s="22">
        <v>756430</v>
      </c>
      <c r="F21" s="22">
        <v>778351</v>
      </c>
      <c r="G21" s="22">
        <v>833821</v>
      </c>
      <c r="H21" s="22">
        <v>1016661</v>
      </c>
      <c r="I21" s="22">
        <v>1065212</v>
      </c>
      <c r="J21" s="22">
        <v>1048132</v>
      </c>
      <c r="K21" s="22">
        <v>1032039</v>
      </c>
      <c r="L21" s="22">
        <v>860235</v>
      </c>
    </row>
    <row r="22" spans="2:12" ht="24.95" customHeight="1" thickBot="1" x14ac:dyDescent="0.25">
      <c r="B22" s="13" t="s">
        <v>1</v>
      </c>
      <c r="C22" s="21">
        <v>11224493</v>
      </c>
      <c r="D22" s="21">
        <v>12281605</v>
      </c>
      <c r="E22" s="21">
        <v>13272569</v>
      </c>
      <c r="F22" s="21">
        <v>14517338</v>
      </c>
      <c r="G22" s="21">
        <v>15703973</v>
      </c>
      <c r="H22" s="21">
        <v>17241455</v>
      </c>
      <c r="I22" s="21">
        <v>18854529</v>
      </c>
      <c r="J22" s="21">
        <v>19849010</v>
      </c>
      <c r="K22" s="21">
        <v>20717232</v>
      </c>
      <c r="L22" s="21">
        <v>22548613</v>
      </c>
    </row>
    <row r="23" spans="2:12" ht="24.95" customHeight="1" thickTop="1" x14ac:dyDescent="0.2">
      <c r="B23" s="14" t="s">
        <v>10</v>
      </c>
      <c r="C23" s="22">
        <v>10719530</v>
      </c>
      <c r="D23" s="22">
        <v>11923765</v>
      </c>
      <c r="E23" s="22">
        <v>12932612</v>
      </c>
      <c r="F23" s="22">
        <v>14161901</v>
      </c>
      <c r="G23" s="22">
        <v>15336693</v>
      </c>
      <c r="H23" s="22">
        <v>16858311</v>
      </c>
      <c r="I23" s="22">
        <v>18473348</v>
      </c>
      <c r="J23" s="22">
        <v>19485963</v>
      </c>
      <c r="K23" s="22">
        <v>20327924</v>
      </c>
      <c r="L23" s="22">
        <v>22142103</v>
      </c>
    </row>
    <row r="24" spans="2:12" ht="24.95" customHeight="1" x14ac:dyDescent="0.2">
      <c r="B24" s="14" t="s">
        <v>26</v>
      </c>
      <c r="C24" s="22">
        <v>349072</v>
      </c>
      <c r="D24" s="22">
        <v>220268</v>
      </c>
      <c r="E24" s="22">
        <v>209544</v>
      </c>
      <c r="F24" s="22">
        <v>223128</v>
      </c>
      <c r="G24" s="22">
        <v>236797</v>
      </c>
      <c r="H24" s="22">
        <v>223448</v>
      </c>
      <c r="I24" s="22">
        <v>221386</v>
      </c>
      <c r="J24" s="22">
        <v>208948</v>
      </c>
      <c r="K24" s="22">
        <v>226728</v>
      </c>
      <c r="L24" s="22">
        <v>242742</v>
      </c>
    </row>
    <row r="25" spans="2:12" ht="24.95" customHeight="1" x14ac:dyDescent="0.2">
      <c r="B25" s="14" t="s">
        <v>27</v>
      </c>
      <c r="C25" s="22">
        <v>155891</v>
      </c>
      <c r="D25" s="22">
        <v>137572</v>
      </c>
      <c r="E25" s="22">
        <v>130413</v>
      </c>
      <c r="F25" s="22">
        <v>132309</v>
      </c>
      <c r="G25" s="22">
        <v>130483</v>
      </c>
      <c r="H25" s="22">
        <v>159696</v>
      </c>
      <c r="I25" s="22">
        <v>159795</v>
      </c>
      <c r="J25" s="22">
        <v>154099</v>
      </c>
      <c r="K25" s="22">
        <v>162580</v>
      </c>
      <c r="L25" s="22">
        <v>163768</v>
      </c>
    </row>
    <row r="26" spans="2:12" ht="24.95" customHeight="1" thickBot="1" x14ac:dyDescent="0.25">
      <c r="B26" s="13" t="s">
        <v>9</v>
      </c>
      <c r="C26" s="21">
        <v>85428505</v>
      </c>
      <c r="D26" s="21">
        <v>87636985</v>
      </c>
      <c r="E26" s="21">
        <v>88517659</v>
      </c>
      <c r="F26" s="21">
        <v>92166183</v>
      </c>
      <c r="G26" s="21">
        <v>94345683</v>
      </c>
      <c r="H26" s="21">
        <v>96851728</v>
      </c>
      <c r="I26" s="21">
        <v>98360871</v>
      </c>
      <c r="J26" s="21">
        <v>100915718</v>
      </c>
      <c r="K26" s="21">
        <v>103585699</v>
      </c>
      <c r="L26" s="21">
        <v>106172550</v>
      </c>
    </row>
    <row r="27" spans="2:12" ht="13.5" thickTop="1" x14ac:dyDescent="0.2"/>
  </sheetData>
  <mergeCells count="2">
    <mergeCell ref="B2:E2"/>
    <mergeCell ref="B15:E15"/>
  </mergeCells>
  <pageMargins left="0.70866141732283472" right="0.70866141732283472" top="0.91" bottom="0.74803149606299213" header="0.31496062992125984" footer="0.31496062992125984"/>
  <pageSetup paperSize="9" scale="78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L27"/>
  <sheetViews>
    <sheetView showGridLines="0" zoomScale="70" zoomScaleNormal="70" workbookViewId="0"/>
  </sheetViews>
  <sheetFormatPr baseColWidth="10" defaultColWidth="7" defaultRowHeight="12.75" x14ac:dyDescent="0.2"/>
  <cols>
    <col min="1" max="1" width="4.7109375" style="5" customWidth="1"/>
    <col min="2" max="2" width="33.7109375" style="5" customWidth="1"/>
    <col min="3" max="12" width="12.7109375" style="5" customWidth="1"/>
    <col min="13" max="16384" width="7" style="5"/>
  </cols>
  <sheetData>
    <row r="1" spans="2:12" s="2" customFormat="1" ht="15" customHeight="1" x14ac:dyDescent="0.2"/>
    <row r="2" spans="2:12" s="2" customFormat="1" ht="15" customHeight="1" x14ac:dyDescent="0.2">
      <c r="B2" s="52" t="s">
        <v>50</v>
      </c>
      <c r="C2" s="52"/>
      <c r="D2" s="52"/>
      <c r="E2" s="52"/>
      <c r="F2" s="52"/>
      <c r="G2" s="52"/>
      <c r="H2" s="52"/>
      <c r="I2" s="52"/>
    </row>
    <row r="3" spans="2:12" s="2" customFormat="1" ht="15" customHeight="1" x14ac:dyDescent="0.2">
      <c r="B3" s="11"/>
    </row>
    <row r="4" spans="2:12" ht="20.100000000000001" customHeight="1" x14ac:dyDescent="0.2">
      <c r="B4" s="4"/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</row>
    <row r="5" spans="2:12" ht="24.95" customHeight="1" thickBot="1" x14ac:dyDescent="0.25">
      <c r="B5" s="13" t="s">
        <v>0</v>
      </c>
      <c r="C5" s="27">
        <v>0.33708432099331798</v>
      </c>
      <c r="D5" s="27">
        <v>0.33487721779121798</v>
      </c>
      <c r="E5" s="27">
        <v>0.32929715413989102</v>
      </c>
      <c r="F5" s="27">
        <v>0.32791690591147898</v>
      </c>
      <c r="G5" s="27">
        <v>0.32306325739864999</v>
      </c>
      <c r="H5" s="27">
        <v>0.321899247852096</v>
      </c>
      <c r="I5" s="27">
        <v>0.31854553187719298</v>
      </c>
      <c r="J5" s="27">
        <v>0.31714427086394098</v>
      </c>
      <c r="K5" s="27">
        <v>0.31385471388049202</v>
      </c>
      <c r="L5" s="27">
        <v>0.31290822865706502</v>
      </c>
    </row>
    <row r="6" spans="2:12" ht="24.95" customHeight="1" thickTop="1" x14ac:dyDescent="0.2">
      <c r="B6" s="14" t="s">
        <v>10</v>
      </c>
      <c r="C6" s="25">
        <v>0.33848444005075901</v>
      </c>
      <c r="D6" s="25">
        <v>0.33619370645289498</v>
      </c>
      <c r="E6" s="25">
        <v>0.33205307649381699</v>
      </c>
      <c r="F6" s="25">
        <v>0.33051791399748898</v>
      </c>
      <c r="G6" s="25">
        <v>0.32578291040242202</v>
      </c>
      <c r="H6" s="25">
        <v>0.32526044870906501</v>
      </c>
      <c r="I6" s="25">
        <v>0.32201479808926298</v>
      </c>
      <c r="J6" s="25">
        <v>0.32043181898957401</v>
      </c>
      <c r="K6" s="25">
        <v>0.31695458545500999</v>
      </c>
      <c r="L6" s="25">
        <v>0.315299723349242</v>
      </c>
    </row>
    <row r="7" spans="2:12" ht="24.95" customHeight="1" x14ac:dyDescent="0.2">
      <c r="B7" s="14" t="s">
        <v>26</v>
      </c>
      <c r="C7" s="25">
        <v>0.30562178990141597</v>
      </c>
      <c r="D7" s="25">
        <v>0.32079988114039198</v>
      </c>
      <c r="E7" s="25">
        <v>0.32653738004601301</v>
      </c>
      <c r="F7" s="25">
        <v>0.352979599736303</v>
      </c>
      <c r="G7" s="25">
        <v>0.35540406915770201</v>
      </c>
      <c r="H7" s="25">
        <v>0.36253280839895002</v>
      </c>
      <c r="I7" s="25">
        <v>0.35469367752166803</v>
      </c>
      <c r="J7" s="25">
        <v>0.35815107844616001</v>
      </c>
      <c r="K7" s="25">
        <v>0.368676883481516</v>
      </c>
      <c r="L7" s="25">
        <v>0.36370634164478399</v>
      </c>
    </row>
    <row r="8" spans="2:12" ht="24.95" customHeight="1" x14ac:dyDescent="0.2">
      <c r="B8" s="14" t="s">
        <v>27</v>
      </c>
      <c r="C8" s="25">
        <v>8.0126193524632003E-2</v>
      </c>
      <c r="D8" s="25">
        <v>7.6961420979609702E-2</v>
      </c>
      <c r="E8" s="25">
        <v>6.0021416390148498E-2</v>
      </c>
      <c r="F8" s="25">
        <v>6.1496676949088502E-2</v>
      </c>
      <c r="G8" s="25">
        <v>5.7423595711789503E-2</v>
      </c>
      <c r="H8" s="25">
        <v>4.9432406672430602E-2</v>
      </c>
      <c r="I8" s="25">
        <v>5.19295689496551E-2</v>
      </c>
      <c r="J8" s="25">
        <v>5.3037212870134701E-2</v>
      </c>
      <c r="K8" s="25">
        <v>5.0911835696131599E-2</v>
      </c>
      <c r="L8" s="25">
        <v>6.3448941277674101E-2</v>
      </c>
    </row>
    <row r="9" spans="2:12" ht="24.95" customHeight="1" thickBot="1" x14ac:dyDescent="0.25">
      <c r="B9" s="13" t="s">
        <v>1</v>
      </c>
      <c r="C9" s="27">
        <v>0.423867162641555</v>
      </c>
      <c r="D9" s="27">
        <v>0.43358266285229002</v>
      </c>
      <c r="E9" s="27">
        <v>0.43240069047672702</v>
      </c>
      <c r="F9" s="27">
        <v>0.47423177720323101</v>
      </c>
      <c r="G9" s="27">
        <v>0.47904297848703598</v>
      </c>
      <c r="H9" s="27">
        <v>0.46223767077662498</v>
      </c>
      <c r="I9" s="27">
        <v>0.46916112303839602</v>
      </c>
      <c r="J9" s="27">
        <v>0.47295567889783902</v>
      </c>
      <c r="K9" s="27">
        <v>0.48756764417177001</v>
      </c>
      <c r="L9" s="27">
        <v>0.49441307099465498</v>
      </c>
    </row>
    <row r="10" spans="2:12" ht="24.95" customHeight="1" thickTop="1" x14ac:dyDescent="0.2">
      <c r="B10" s="14" t="s">
        <v>10</v>
      </c>
      <c r="C10" s="25">
        <v>0.427567439990373</v>
      </c>
      <c r="D10" s="25">
        <v>0.43316754397625201</v>
      </c>
      <c r="E10" s="25">
        <v>0.43272294877477202</v>
      </c>
      <c r="F10" s="25">
        <v>0.47515577181340302</v>
      </c>
      <c r="G10" s="25">
        <v>0.48118352502720102</v>
      </c>
      <c r="H10" s="25">
        <v>0.463616076367318</v>
      </c>
      <c r="I10" s="25">
        <v>0.47196626188171198</v>
      </c>
      <c r="J10" s="25">
        <v>0.475908734918567</v>
      </c>
      <c r="K10" s="25">
        <v>0.489966953831587</v>
      </c>
      <c r="L10" s="25">
        <v>0.496577493113459</v>
      </c>
    </row>
    <row r="11" spans="2:12" ht="24.95" customHeight="1" x14ac:dyDescent="0.2">
      <c r="B11" s="14" t="s">
        <v>26</v>
      </c>
      <c r="C11" s="25">
        <v>0.44838027684832898</v>
      </c>
      <c r="D11" s="25">
        <v>0.65550601993934698</v>
      </c>
      <c r="E11" s="25">
        <v>0.63488336578475202</v>
      </c>
      <c r="F11" s="25">
        <v>0.62064375605033895</v>
      </c>
      <c r="G11" s="25">
        <v>0.52470681638703198</v>
      </c>
      <c r="H11" s="25">
        <v>0.58966739465110496</v>
      </c>
      <c r="I11" s="25">
        <v>0.52530421977902897</v>
      </c>
      <c r="J11" s="25">
        <v>0.49957884258284402</v>
      </c>
      <c r="K11" s="25">
        <v>0.56642320313326999</v>
      </c>
      <c r="L11" s="25">
        <v>0.57902629128869298</v>
      </c>
    </row>
    <row r="12" spans="2:12" ht="24.95" customHeight="1" x14ac:dyDescent="0.2">
      <c r="B12" s="14" t="s">
        <v>27</v>
      </c>
      <c r="C12" s="25">
        <v>0.114535155974367</v>
      </c>
      <c r="D12" s="25">
        <v>0.114238362457477</v>
      </c>
      <c r="E12" s="25">
        <v>7.5099875012460404E-2</v>
      </c>
      <c r="F12" s="25">
        <v>0.128419079578865</v>
      </c>
      <c r="G12" s="25">
        <v>0.14457822091766701</v>
      </c>
      <c r="H12" s="25">
        <v>0.13842550846608601</v>
      </c>
      <c r="I12" s="25">
        <v>6.7085953878406698E-2</v>
      </c>
      <c r="J12" s="25">
        <v>6.34397367925814E-2</v>
      </c>
      <c r="K12" s="25">
        <v>7.7604871447902596E-2</v>
      </c>
      <c r="L12" s="25">
        <v>7.6358018660544202E-2</v>
      </c>
    </row>
    <row r="13" spans="2:12" ht="24.95" customHeight="1" thickBot="1" x14ac:dyDescent="0.25">
      <c r="B13" s="13" t="s">
        <v>9</v>
      </c>
      <c r="C13" s="27">
        <v>0.34848676094706299</v>
      </c>
      <c r="D13" s="27">
        <v>0.34870997672957399</v>
      </c>
      <c r="E13" s="27">
        <v>0.34475676768632102</v>
      </c>
      <c r="F13" s="27">
        <v>0.350963346285047</v>
      </c>
      <c r="G13" s="27">
        <v>0.34902630362006098</v>
      </c>
      <c r="H13" s="27">
        <v>0.34688216404357802</v>
      </c>
      <c r="I13" s="27">
        <v>0.34741662667871298</v>
      </c>
      <c r="J13" s="27">
        <v>0.34779065833926898</v>
      </c>
      <c r="K13" s="27">
        <v>0.34859745455789198</v>
      </c>
      <c r="L13" s="27">
        <v>0.35145569170185698</v>
      </c>
    </row>
    <row r="14" spans="2:12" ht="21.75" customHeight="1" thickTop="1" x14ac:dyDescent="0.2">
      <c r="B14" s="6"/>
    </row>
    <row r="15" spans="2:12" s="2" customFormat="1" ht="15" customHeight="1" x14ac:dyDescent="0.2">
      <c r="B15" s="52" t="s">
        <v>51</v>
      </c>
      <c r="C15" s="52"/>
      <c r="D15" s="52"/>
      <c r="E15" s="52"/>
      <c r="F15" s="52"/>
      <c r="G15" s="52"/>
      <c r="H15" s="52"/>
    </row>
    <row r="16" spans="2:12" s="2" customFormat="1" ht="15" customHeight="1" x14ac:dyDescent="0.2">
      <c r="B16" s="11"/>
    </row>
    <row r="17" spans="2:12" ht="20.100000000000001" customHeight="1" x14ac:dyDescent="0.2">
      <c r="B17" s="4"/>
      <c r="C17" s="12">
        <v>2010</v>
      </c>
      <c r="D17" s="12">
        <v>2011</v>
      </c>
      <c r="E17" s="12">
        <v>2012</v>
      </c>
      <c r="F17" s="12">
        <v>2013</v>
      </c>
      <c r="G17" s="12">
        <v>2014</v>
      </c>
      <c r="H17" s="12">
        <v>2015</v>
      </c>
      <c r="I17" s="12">
        <v>2016</v>
      </c>
      <c r="J17" s="12">
        <v>2017</v>
      </c>
      <c r="K17" s="12">
        <v>2018</v>
      </c>
      <c r="L17" s="12">
        <v>2019</v>
      </c>
    </row>
    <row r="18" spans="2:12" ht="24.95" customHeight="1" thickBot="1" x14ac:dyDescent="0.25">
      <c r="B18" s="13" t="s">
        <v>0</v>
      </c>
      <c r="C18" s="21">
        <v>1610.58034168112</v>
      </c>
      <c r="D18" s="21">
        <v>1633.7158752284899</v>
      </c>
      <c r="E18" s="21">
        <v>1629.98262422621</v>
      </c>
      <c r="F18" s="21">
        <v>1666.57627171319</v>
      </c>
      <c r="G18" s="21">
        <v>1692.93904985776</v>
      </c>
      <c r="H18" s="21">
        <v>1714.8870382083101</v>
      </c>
      <c r="I18" s="21">
        <v>1711.6414345993401</v>
      </c>
      <c r="J18" s="21">
        <v>1742.0942520933199</v>
      </c>
      <c r="K18" s="21">
        <v>1773.22945744038</v>
      </c>
      <c r="L18" s="21">
        <v>1775.2952483557599</v>
      </c>
    </row>
    <row r="19" spans="2:12" ht="24.95" customHeight="1" thickTop="1" x14ac:dyDescent="0.2">
      <c r="B19" s="14" t="s">
        <v>10</v>
      </c>
      <c r="C19" s="22">
        <v>1595.3532581157699</v>
      </c>
      <c r="D19" s="22">
        <v>1618.00737142414</v>
      </c>
      <c r="E19" s="22">
        <v>1607.3256653947401</v>
      </c>
      <c r="F19" s="22">
        <v>1642.7731091246601</v>
      </c>
      <c r="G19" s="22">
        <v>1667.8048980113599</v>
      </c>
      <c r="H19" s="22">
        <v>1685.5678695075601</v>
      </c>
      <c r="I19" s="22">
        <v>1680.88980343291</v>
      </c>
      <c r="J19" s="22">
        <v>1711.7341850336099</v>
      </c>
      <c r="K19" s="22">
        <v>1743.82931694888</v>
      </c>
      <c r="L19" s="22">
        <v>1749.72432419144</v>
      </c>
    </row>
    <row r="20" spans="2:12" ht="24.95" customHeight="1" x14ac:dyDescent="0.2">
      <c r="B20" s="14" t="s">
        <v>26</v>
      </c>
      <c r="C20" s="22">
        <v>7.4459918805527998</v>
      </c>
      <c r="D20" s="22">
        <v>7.8797369174609004</v>
      </c>
      <c r="E20" s="22">
        <v>6.2709360830952399</v>
      </c>
      <c r="F20" s="22">
        <v>7.0974239820651803</v>
      </c>
      <c r="G20" s="22">
        <v>7.18428616454334</v>
      </c>
      <c r="H20" s="22">
        <v>7.4192466749593899</v>
      </c>
      <c r="I20" s="22">
        <v>7.8193599794051103</v>
      </c>
      <c r="J20" s="22">
        <v>7.8360892433743299</v>
      </c>
      <c r="K20" s="22">
        <v>7.3164454229377096</v>
      </c>
      <c r="L20" s="22">
        <v>7.3085562017960104</v>
      </c>
    </row>
    <row r="21" spans="2:12" ht="24.95" customHeight="1" x14ac:dyDescent="0.2">
      <c r="B21" s="14" t="s">
        <v>27</v>
      </c>
      <c r="C21" s="22">
        <v>7.7810916847953902</v>
      </c>
      <c r="D21" s="22">
        <v>7.8287668868849503</v>
      </c>
      <c r="E21" s="22">
        <v>16.386022748373801</v>
      </c>
      <c r="F21" s="22">
        <v>16.705738606469101</v>
      </c>
      <c r="G21" s="22">
        <v>17.949865681855702</v>
      </c>
      <c r="H21" s="22">
        <v>21.899922025790602</v>
      </c>
      <c r="I21" s="22">
        <v>22.932271187026</v>
      </c>
      <c r="J21" s="22">
        <v>22.523977816332099</v>
      </c>
      <c r="K21" s="22">
        <v>22.083695068563401</v>
      </c>
      <c r="L21" s="22">
        <v>18.2623679625287</v>
      </c>
    </row>
    <row r="22" spans="2:12" ht="24.95" customHeight="1" thickBot="1" x14ac:dyDescent="0.25">
      <c r="B22" s="13" t="s">
        <v>1</v>
      </c>
      <c r="C22" s="21">
        <v>243.62493730308501</v>
      </c>
      <c r="D22" s="21">
        <v>266.26702780591899</v>
      </c>
      <c r="E22" s="21">
        <v>287.51453216207801</v>
      </c>
      <c r="F22" s="21">
        <v>311.58545937470501</v>
      </c>
      <c r="G22" s="21">
        <v>338.06321263375202</v>
      </c>
      <c r="H22" s="21">
        <v>371.39864724935501</v>
      </c>
      <c r="I22" s="21">
        <v>405.90715475571602</v>
      </c>
      <c r="J22" s="21">
        <v>426.54805016558402</v>
      </c>
      <c r="K22" s="21">
        <v>443.309830493503</v>
      </c>
      <c r="L22" s="21">
        <v>478.69601638001097</v>
      </c>
    </row>
    <row r="23" spans="2:12" ht="24.95" customHeight="1" thickTop="1" x14ac:dyDescent="0.2">
      <c r="B23" s="14" t="s">
        <v>10</v>
      </c>
      <c r="C23" s="22">
        <v>232.66483610159801</v>
      </c>
      <c r="D23" s="22">
        <v>258.50900324560502</v>
      </c>
      <c r="E23" s="22">
        <v>280.150277524545</v>
      </c>
      <c r="F23" s="22">
        <v>303.95671911090699</v>
      </c>
      <c r="G23" s="22">
        <v>330.156687531084</v>
      </c>
      <c r="H23" s="22">
        <v>363.14533200991002</v>
      </c>
      <c r="I23" s="22">
        <v>397.70095161179501</v>
      </c>
      <c r="J23" s="22">
        <v>418.74630136458802</v>
      </c>
      <c r="K23" s="22">
        <v>434.97937092777698</v>
      </c>
      <c r="L23" s="22">
        <v>470.06600806780801</v>
      </c>
    </row>
    <row r="24" spans="2:12" ht="24.95" customHeight="1" x14ac:dyDescent="0.2">
      <c r="B24" s="14" t="s">
        <v>26</v>
      </c>
      <c r="C24" s="22">
        <v>7.5765243128809896</v>
      </c>
      <c r="D24" s="22">
        <v>4.77544308587958</v>
      </c>
      <c r="E24" s="22">
        <v>4.5392075285026197</v>
      </c>
      <c r="F24" s="22">
        <v>4.7889937107863201</v>
      </c>
      <c r="G24" s="22">
        <v>5.0975861052508602</v>
      </c>
      <c r="H24" s="22">
        <v>4.81329939558894</v>
      </c>
      <c r="I24" s="22">
        <v>4.7660782914677302</v>
      </c>
      <c r="J24" s="22">
        <v>4.4902169924846902</v>
      </c>
      <c r="K24" s="22">
        <v>4.8515531055563299</v>
      </c>
      <c r="L24" s="22">
        <v>5.1532938371028196</v>
      </c>
    </row>
    <row r="25" spans="2:12" ht="24.95" customHeight="1" x14ac:dyDescent="0.2">
      <c r="B25" s="14" t="s">
        <v>27</v>
      </c>
      <c r="C25" s="22">
        <v>3.3835768886055901</v>
      </c>
      <c r="D25" s="22">
        <v>2.98258147443399</v>
      </c>
      <c r="E25" s="22">
        <v>2.8250471090301401</v>
      </c>
      <c r="F25" s="22">
        <v>2.8397465530118402</v>
      </c>
      <c r="G25" s="22">
        <v>2.8089389974174002</v>
      </c>
      <c r="H25" s="22">
        <v>3.4400158438561599</v>
      </c>
      <c r="I25" s="22">
        <v>3.4401248524526702</v>
      </c>
      <c r="J25" s="22">
        <v>3.3115318085116798</v>
      </c>
      <c r="K25" s="22">
        <v>3.4789064601696702</v>
      </c>
      <c r="L25" s="22">
        <v>3.4767144750997199</v>
      </c>
    </row>
    <row r="26" spans="2:12" ht="24.95" customHeight="1" thickBot="1" x14ac:dyDescent="0.25">
      <c r="B26" s="13" t="s">
        <v>9</v>
      </c>
      <c r="C26" s="21">
        <v>1854.2052789842101</v>
      </c>
      <c r="D26" s="21">
        <v>1899.9829030344099</v>
      </c>
      <c r="E26" s="21">
        <v>1917.49715638829</v>
      </c>
      <c r="F26" s="21">
        <v>1978.1617310879001</v>
      </c>
      <c r="G26" s="21">
        <v>2031.00226249151</v>
      </c>
      <c r="H26" s="21">
        <v>2086.2856854576698</v>
      </c>
      <c r="I26" s="21">
        <v>2117.5485893550599</v>
      </c>
      <c r="J26" s="21">
        <v>2168.6423022589001</v>
      </c>
      <c r="K26" s="21">
        <v>2216.5392879338801</v>
      </c>
      <c r="L26" s="21">
        <v>2253.9912647357701</v>
      </c>
    </row>
    <row r="27" spans="2:12" ht="13.5" thickTop="1" x14ac:dyDescent="0.2"/>
  </sheetData>
  <mergeCells count="2">
    <mergeCell ref="B2:I2"/>
    <mergeCell ref="B15:H15"/>
  </mergeCells>
  <pageMargins left="0.70866141732283472" right="0.70866141732283472" top="0.91" bottom="0.74803149606299213" header="0.31496062992125984" footer="0.31496062992125984"/>
  <pageSetup paperSize="9" scale="78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L27"/>
  <sheetViews>
    <sheetView showGridLines="0" zoomScale="80" zoomScaleNormal="80" workbookViewId="0"/>
  </sheetViews>
  <sheetFormatPr baseColWidth="10" defaultColWidth="5.42578125" defaultRowHeight="12.75" x14ac:dyDescent="0.2"/>
  <cols>
    <col min="1" max="1" width="4.7109375" style="5" customWidth="1"/>
    <col min="2" max="2" width="29.85546875" style="5" customWidth="1"/>
    <col min="3" max="12" width="12.7109375" style="5" customWidth="1"/>
    <col min="13" max="16384" width="5.42578125" style="5"/>
  </cols>
  <sheetData>
    <row r="1" spans="2:12" s="2" customFormat="1" ht="15" customHeight="1" x14ac:dyDescent="0.2"/>
    <row r="2" spans="2:12" s="2" customFormat="1" ht="15" customHeight="1" x14ac:dyDescent="0.2">
      <c r="B2" s="52" t="s">
        <v>52</v>
      </c>
      <c r="C2" s="52"/>
      <c r="D2" s="52"/>
      <c r="E2" s="52"/>
    </row>
    <row r="3" spans="2:12" s="2" customFormat="1" ht="15" customHeight="1" x14ac:dyDescent="0.2">
      <c r="B3" s="11"/>
    </row>
    <row r="4" spans="2:12" ht="20.100000000000001" customHeight="1" x14ac:dyDescent="0.2">
      <c r="B4" s="4"/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</row>
    <row r="5" spans="2:12" ht="24.95" customHeight="1" thickBot="1" x14ac:dyDescent="0.25">
      <c r="B5" s="13" t="s">
        <v>0</v>
      </c>
      <c r="C5" s="21">
        <v>20906050</v>
      </c>
      <c r="D5" s="21">
        <v>20956485</v>
      </c>
      <c r="E5" s="21">
        <v>20201783</v>
      </c>
      <c r="F5" s="21">
        <v>20518018</v>
      </c>
      <c r="G5" s="21">
        <v>20851650</v>
      </c>
      <c r="H5" s="21">
        <v>21629205</v>
      </c>
      <c r="I5" s="21">
        <v>22360725</v>
      </c>
      <c r="J5" s="21">
        <v>22686944</v>
      </c>
      <c r="K5" s="21">
        <v>22966991</v>
      </c>
      <c r="L5" s="21">
        <v>23602940</v>
      </c>
    </row>
    <row r="6" spans="2:12" ht="24.95" customHeight="1" thickTop="1" x14ac:dyDescent="0.2">
      <c r="B6" s="14" t="s">
        <v>10</v>
      </c>
      <c r="C6" s="22">
        <v>20822553</v>
      </c>
      <c r="D6" s="22">
        <v>20882593</v>
      </c>
      <c r="E6" s="22">
        <v>20123071</v>
      </c>
      <c r="F6" s="22">
        <v>20438100</v>
      </c>
      <c r="G6" s="22">
        <v>20772766</v>
      </c>
      <c r="H6" s="22">
        <v>21555732</v>
      </c>
      <c r="I6" s="22">
        <v>22286036</v>
      </c>
      <c r="J6" s="22">
        <v>22612227</v>
      </c>
      <c r="K6" s="22">
        <v>22896909</v>
      </c>
      <c r="L6" s="22">
        <v>23532901</v>
      </c>
    </row>
    <row r="7" spans="2:12" ht="24.95" customHeight="1" x14ac:dyDescent="0.2">
      <c r="B7" s="14" t="s">
        <v>26</v>
      </c>
      <c r="C7" s="22">
        <v>63168</v>
      </c>
      <c r="D7" s="22">
        <v>57677</v>
      </c>
      <c r="E7" s="22">
        <v>56874</v>
      </c>
      <c r="F7" s="22">
        <v>57810</v>
      </c>
      <c r="G7" s="22">
        <v>58170</v>
      </c>
      <c r="H7" s="22">
        <v>57379</v>
      </c>
      <c r="I7" s="22">
        <v>58227</v>
      </c>
      <c r="J7" s="22">
        <v>57516</v>
      </c>
      <c r="K7" s="22">
        <v>56228</v>
      </c>
      <c r="L7" s="22">
        <v>56027</v>
      </c>
    </row>
    <row r="8" spans="2:12" ht="24.95" customHeight="1" x14ac:dyDescent="0.2">
      <c r="B8" s="14" t="s">
        <v>27</v>
      </c>
      <c r="C8" s="22">
        <v>20329</v>
      </c>
      <c r="D8" s="22">
        <v>16215</v>
      </c>
      <c r="E8" s="22">
        <v>21838</v>
      </c>
      <c r="F8" s="22">
        <v>22108</v>
      </c>
      <c r="G8" s="22">
        <v>20714</v>
      </c>
      <c r="H8" s="22">
        <v>16094</v>
      </c>
      <c r="I8" s="22">
        <v>16462</v>
      </c>
      <c r="J8" s="22">
        <v>17201</v>
      </c>
      <c r="K8" s="22">
        <v>13854</v>
      </c>
      <c r="L8" s="22">
        <v>14012</v>
      </c>
    </row>
    <row r="9" spans="2:12" ht="24.95" customHeight="1" thickBot="1" x14ac:dyDescent="0.25">
      <c r="B9" s="13" t="s">
        <v>1</v>
      </c>
      <c r="C9" s="21">
        <v>5007382</v>
      </c>
      <c r="D9" s="21">
        <v>5433226</v>
      </c>
      <c r="E9" s="21">
        <v>5533788</v>
      </c>
      <c r="F9" s="21">
        <v>5779712</v>
      </c>
      <c r="G9" s="21">
        <v>6122344</v>
      </c>
      <c r="H9" s="21">
        <v>6593881</v>
      </c>
      <c r="I9" s="21">
        <v>7151997</v>
      </c>
      <c r="J9" s="21">
        <v>7343844</v>
      </c>
      <c r="K9" s="21">
        <v>7405334</v>
      </c>
      <c r="L9" s="21">
        <v>7739784</v>
      </c>
    </row>
    <row r="10" spans="2:12" ht="24.95" customHeight="1" thickTop="1" x14ac:dyDescent="0.2">
      <c r="B10" s="14" t="s">
        <v>10</v>
      </c>
      <c r="C10" s="22">
        <v>4980284</v>
      </c>
      <c r="D10" s="22">
        <v>5404524</v>
      </c>
      <c r="E10" s="22">
        <v>5502143</v>
      </c>
      <c r="F10" s="22">
        <v>5755157</v>
      </c>
      <c r="G10" s="22">
        <v>6096163</v>
      </c>
      <c r="H10" s="22">
        <v>6566513</v>
      </c>
      <c r="I10" s="22">
        <v>7107177</v>
      </c>
      <c r="J10" s="22">
        <v>7306492</v>
      </c>
      <c r="K10" s="22">
        <v>7367330</v>
      </c>
      <c r="L10" s="22">
        <v>7698909</v>
      </c>
    </row>
    <row r="11" spans="2:12" ht="24.95" customHeight="1" x14ac:dyDescent="0.2">
      <c r="B11" s="14" t="s">
        <v>26</v>
      </c>
      <c r="C11" s="22">
        <v>23815</v>
      </c>
      <c r="D11" s="22">
        <v>25083</v>
      </c>
      <c r="E11" s="22">
        <v>26772</v>
      </c>
      <c r="F11" s="22">
        <v>19375</v>
      </c>
      <c r="G11" s="22">
        <v>20906</v>
      </c>
      <c r="H11" s="22">
        <v>21729</v>
      </c>
      <c r="I11" s="22">
        <v>38604</v>
      </c>
      <c r="J11" s="22">
        <v>29986</v>
      </c>
      <c r="K11" s="22">
        <v>31590</v>
      </c>
      <c r="L11" s="22">
        <v>34550</v>
      </c>
    </row>
    <row r="12" spans="2:12" ht="24.95" customHeight="1" x14ac:dyDescent="0.2">
      <c r="B12" s="14" t="s">
        <v>27</v>
      </c>
      <c r="C12" s="22">
        <v>3283</v>
      </c>
      <c r="D12" s="22">
        <v>3619</v>
      </c>
      <c r="E12" s="22">
        <v>4873</v>
      </c>
      <c r="F12" s="22">
        <v>5180</v>
      </c>
      <c r="G12" s="22">
        <v>5275</v>
      </c>
      <c r="H12" s="22">
        <v>5639</v>
      </c>
      <c r="I12" s="22">
        <v>6216</v>
      </c>
      <c r="J12" s="22">
        <v>7366</v>
      </c>
      <c r="K12" s="22">
        <v>6414</v>
      </c>
      <c r="L12" s="22">
        <v>6325</v>
      </c>
    </row>
    <row r="13" spans="2:12" ht="24.95" customHeight="1" thickBot="1" x14ac:dyDescent="0.25">
      <c r="B13" s="13" t="s">
        <v>9</v>
      </c>
      <c r="C13" s="21">
        <v>25913432</v>
      </c>
      <c r="D13" s="21">
        <v>26389711</v>
      </c>
      <c r="E13" s="21">
        <v>25735571</v>
      </c>
      <c r="F13" s="21">
        <v>26297730</v>
      </c>
      <c r="G13" s="21">
        <v>26973994</v>
      </c>
      <c r="H13" s="21">
        <v>28223086</v>
      </c>
      <c r="I13" s="21">
        <v>29512722</v>
      </c>
      <c r="J13" s="21">
        <v>30030788</v>
      </c>
      <c r="K13" s="21">
        <v>30372325</v>
      </c>
      <c r="L13" s="21">
        <v>31342724</v>
      </c>
    </row>
    <row r="14" spans="2:12" ht="21.75" customHeight="1" thickTop="1" x14ac:dyDescent="0.2">
      <c r="B14" s="6"/>
    </row>
    <row r="15" spans="2:12" s="2" customFormat="1" ht="15" customHeight="1" x14ac:dyDescent="0.2">
      <c r="B15" s="52" t="s">
        <v>53</v>
      </c>
      <c r="C15" s="52"/>
      <c r="D15" s="52"/>
      <c r="E15" s="52"/>
      <c r="F15" s="52"/>
    </row>
    <row r="16" spans="2:12" s="2" customFormat="1" ht="15" customHeight="1" x14ac:dyDescent="0.2">
      <c r="B16" s="11"/>
    </row>
    <row r="17" spans="2:12" ht="20.100000000000001" customHeight="1" x14ac:dyDescent="0.2">
      <c r="B17" s="4"/>
      <c r="C17" s="12">
        <v>2010</v>
      </c>
      <c r="D17" s="12">
        <v>2011</v>
      </c>
      <c r="E17" s="12">
        <v>2012</v>
      </c>
      <c r="F17" s="12">
        <v>2013</v>
      </c>
      <c r="G17" s="12">
        <v>2014</v>
      </c>
      <c r="H17" s="12">
        <v>2015</v>
      </c>
      <c r="I17" s="12">
        <v>2016</v>
      </c>
      <c r="J17" s="12">
        <v>2017</v>
      </c>
      <c r="K17" s="12">
        <v>2018</v>
      </c>
      <c r="L17" s="12">
        <v>2019</v>
      </c>
    </row>
    <row r="18" spans="2:12" ht="24.95" customHeight="1" thickBot="1" x14ac:dyDescent="0.25">
      <c r="B18" s="13" t="s">
        <v>0</v>
      </c>
      <c r="C18" s="28">
        <v>453.76081757146301</v>
      </c>
      <c r="D18" s="28">
        <v>454.33971978493997</v>
      </c>
      <c r="E18" s="28">
        <v>437.61732849795902</v>
      </c>
      <c r="F18" s="28">
        <v>440.37798555000001</v>
      </c>
      <c r="G18" s="28">
        <v>448.87849639798702</v>
      </c>
      <c r="H18" s="28">
        <v>465.91528836046501</v>
      </c>
      <c r="I18" s="28">
        <v>481.38981689889999</v>
      </c>
      <c r="J18" s="28">
        <v>487.53422601005298</v>
      </c>
      <c r="K18" s="28">
        <v>491.45044507663101</v>
      </c>
      <c r="L18" s="28">
        <v>501.078862493955</v>
      </c>
    </row>
    <row r="19" spans="2:12" ht="24.95" customHeight="1" thickTop="1" x14ac:dyDescent="0.2">
      <c r="B19" s="14" t="s">
        <v>10</v>
      </c>
      <c r="C19" s="29">
        <v>451.94853514676902</v>
      </c>
      <c r="D19" s="29">
        <v>452.737730206327</v>
      </c>
      <c r="E19" s="29">
        <v>435.91224458725998</v>
      </c>
      <c r="F19" s="29">
        <v>438.66270643048699</v>
      </c>
      <c r="G19" s="29">
        <v>447.18034151288799</v>
      </c>
      <c r="H19" s="29">
        <v>464.33260448550499</v>
      </c>
      <c r="I19" s="29">
        <v>479.78188495419101</v>
      </c>
      <c r="J19" s="29">
        <v>485.92858468767798</v>
      </c>
      <c r="K19" s="29">
        <v>489.95082198312798</v>
      </c>
      <c r="L19" s="29">
        <v>499.59196880824499</v>
      </c>
    </row>
    <row r="20" spans="2:12" ht="24.95" customHeight="1" x14ac:dyDescent="0.2">
      <c r="B20" s="14" t="s">
        <v>26</v>
      </c>
      <c r="C20" s="29">
        <v>1.3710463394258701</v>
      </c>
      <c r="D20" s="29">
        <v>1.2504459606673499</v>
      </c>
      <c r="E20" s="29">
        <v>1.23202233886944</v>
      </c>
      <c r="F20" s="29">
        <v>1.24077536849054</v>
      </c>
      <c r="G20" s="29">
        <v>1.25223961343447</v>
      </c>
      <c r="H20" s="29">
        <v>1.23600258681885</v>
      </c>
      <c r="I20" s="29">
        <v>1.25353202405433</v>
      </c>
      <c r="J20" s="29">
        <v>1.23599804994424</v>
      </c>
      <c r="K20" s="29">
        <v>1.2031735296003201</v>
      </c>
      <c r="L20" s="29">
        <v>1.1894257846246601</v>
      </c>
    </row>
    <row r="21" spans="2:12" ht="24.95" customHeight="1" x14ac:dyDescent="0.2">
      <c r="B21" s="14" t="s">
        <v>27</v>
      </c>
      <c r="C21" s="29">
        <v>0.44123608526767399</v>
      </c>
      <c r="D21" s="29">
        <v>0.35154361794512801</v>
      </c>
      <c r="E21" s="29">
        <v>0.47306157182949798</v>
      </c>
      <c r="F21" s="29">
        <v>0.474503751022121</v>
      </c>
      <c r="G21" s="29">
        <v>0.44591527166377198</v>
      </c>
      <c r="H21" s="29">
        <v>0.34668128814135002</v>
      </c>
      <c r="I21" s="29">
        <v>0.35439992065506298</v>
      </c>
      <c r="J21" s="29">
        <v>0.36964327243012202</v>
      </c>
      <c r="K21" s="29">
        <v>0.29644956390202098</v>
      </c>
      <c r="L21" s="29">
        <v>0.29746790108627602</v>
      </c>
    </row>
    <row r="22" spans="2:12" ht="24.95" customHeight="1" thickBot="1" x14ac:dyDescent="0.25">
      <c r="B22" s="13" t="s">
        <v>1</v>
      </c>
      <c r="C22" s="28">
        <v>108.684029274427</v>
      </c>
      <c r="D22" s="28">
        <v>117.79314987070801</v>
      </c>
      <c r="E22" s="28">
        <v>119.874642799304</v>
      </c>
      <c r="F22" s="28">
        <v>124.049892519792</v>
      </c>
      <c r="G22" s="28">
        <v>131.79717524278601</v>
      </c>
      <c r="H22" s="28">
        <v>142.03896849327501</v>
      </c>
      <c r="I22" s="28">
        <v>153.97079147887601</v>
      </c>
      <c r="J22" s="28">
        <v>157.81655301298301</v>
      </c>
      <c r="K22" s="28">
        <v>158.46023060840301</v>
      </c>
      <c r="L22" s="28">
        <v>164.31182567379</v>
      </c>
    </row>
    <row r="23" spans="2:12" ht="24.95" customHeight="1" thickTop="1" x14ac:dyDescent="0.2">
      <c r="B23" s="14" t="s">
        <v>10</v>
      </c>
      <c r="C23" s="29">
        <v>108.095873662317</v>
      </c>
      <c r="D23" s="29">
        <v>117.170886230729</v>
      </c>
      <c r="E23" s="29">
        <v>119.189138932625</v>
      </c>
      <c r="F23" s="29">
        <v>123.52286883577101</v>
      </c>
      <c r="G23" s="29">
        <v>131.23357054415601</v>
      </c>
      <c r="H23" s="29">
        <v>141.44943366701401</v>
      </c>
      <c r="I23" s="29">
        <v>153.00589022485099</v>
      </c>
      <c r="J23" s="29">
        <v>157.013872034446</v>
      </c>
      <c r="K23" s="29">
        <v>157.64701643007601</v>
      </c>
      <c r="L23" s="29">
        <v>163.44406943221799</v>
      </c>
    </row>
    <row r="24" spans="2:12" ht="24.95" customHeight="1" x14ac:dyDescent="0.2">
      <c r="B24" s="14" t="s">
        <v>26</v>
      </c>
      <c r="C24" s="29">
        <v>0.51689888192482003</v>
      </c>
      <c r="D24" s="29">
        <v>0.54380318032177799</v>
      </c>
      <c r="E24" s="29">
        <v>0.57994341977375696</v>
      </c>
      <c r="F24" s="29">
        <v>0.41584540329535002</v>
      </c>
      <c r="G24" s="29">
        <v>0.450048501950508</v>
      </c>
      <c r="H24" s="29">
        <v>0.46806497514747097</v>
      </c>
      <c r="I24" s="29">
        <v>0.83108094623788498</v>
      </c>
      <c r="J24" s="29">
        <v>0.64438830109235701</v>
      </c>
      <c r="K24" s="29">
        <v>0.67596663228416598</v>
      </c>
      <c r="L24" s="29">
        <v>0.73347958767705002</v>
      </c>
    </row>
    <row r="25" spans="2:12" ht="24.95" customHeight="1" x14ac:dyDescent="0.2">
      <c r="B25" s="14" t="s">
        <v>27</v>
      </c>
      <c r="C25" s="29">
        <v>7.12567301851431E-2</v>
      </c>
      <c r="D25" s="29">
        <v>7.8460459657318404E-2</v>
      </c>
      <c r="E25" s="29">
        <v>0.10556044690563</v>
      </c>
      <c r="F25" s="29">
        <v>0.111178280726189</v>
      </c>
      <c r="G25" s="29">
        <v>0.11355619667984899</v>
      </c>
      <c r="H25" s="29">
        <v>0.121469851114022</v>
      </c>
      <c r="I25" s="29">
        <v>0.13382030778713899</v>
      </c>
      <c r="J25" s="29">
        <v>0.15829267744435099</v>
      </c>
      <c r="K25" s="29">
        <v>0.137247546042122</v>
      </c>
      <c r="L25" s="29">
        <v>0.134276653894569</v>
      </c>
    </row>
    <row r="26" spans="2:12" ht="24.95" customHeight="1" thickBot="1" x14ac:dyDescent="0.25">
      <c r="B26" s="13" t="s">
        <v>9</v>
      </c>
      <c r="C26" s="28">
        <v>562.44484684588895</v>
      </c>
      <c r="D26" s="28">
        <v>572.13286965564805</v>
      </c>
      <c r="E26" s="28">
        <v>557.49197129726304</v>
      </c>
      <c r="F26" s="28">
        <v>564.42787806979197</v>
      </c>
      <c r="G26" s="28">
        <v>580.67567164077298</v>
      </c>
      <c r="H26" s="28">
        <v>607.95425685374096</v>
      </c>
      <c r="I26" s="28">
        <v>635.36060837777597</v>
      </c>
      <c r="J26" s="28">
        <v>645.35077902303601</v>
      </c>
      <c r="K26" s="28">
        <v>649.91067568503297</v>
      </c>
      <c r="L26" s="28">
        <v>665.390688167745</v>
      </c>
    </row>
    <row r="27" spans="2:12" ht="13.5" thickTop="1" x14ac:dyDescent="0.2"/>
  </sheetData>
  <mergeCells count="2">
    <mergeCell ref="B2:E2"/>
    <mergeCell ref="B15:F15"/>
  </mergeCells>
  <pageMargins left="0.70866141732283472" right="0.70866141732283472" top="0.91" bottom="0.74803149606299213" header="0.31496062992125984" footer="0.31496062992125984"/>
  <pageSetup paperSize="9" scale="78" fitToHeight="0" orientation="landscape" r:id="rId1"/>
  <headerFooter>
    <oddHeader>&amp;L&amp;G</oddHeader>
    <oddFooter>&amp;Lhttps://www.mscbs.gob.es/estadEstudios/estadisticas/estHospiInternado/inforAnual/homeESCRI.htm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ÍNDICE</vt:lpstr>
      <vt:lpstr>TABLA 3.1 3.2</vt:lpstr>
      <vt:lpstr>TABLA 3.3 3.4</vt:lpstr>
      <vt:lpstr>TABLA 3.5 3.6</vt:lpstr>
      <vt:lpstr>TABLA 3.7 3.8</vt:lpstr>
      <vt:lpstr>TABLA 3.9-10</vt:lpstr>
      <vt:lpstr>TABLA 3.11 3.12</vt:lpstr>
      <vt:lpstr>TABLA 3.13 3.14</vt:lpstr>
      <vt:lpstr>TABLA 3.15 3.16</vt:lpstr>
      <vt:lpstr>TABLA 3.17 3.18</vt:lpstr>
      <vt:lpstr>TABLA 3.19</vt:lpstr>
      <vt:lpstr>TABLA 3.20</vt:lpstr>
      <vt:lpstr>ÍNDICE!Área_de_impresión</vt:lpstr>
      <vt:lpstr>'TABLA 3.1 3.2'!Área_de_impresión</vt:lpstr>
      <vt:lpstr>'TABLA 3.11 3.12'!Área_de_impresión</vt:lpstr>
      <vt:lpstr>'TABLA 3.13 3.14'!Área_de_impresión</vt:lpstr>
      <vt:lpstr>'TABLA 3.15 3.16'!Área_de_impresión</vt:lpstr>
      <vt:lpstr>'TABLA 3.17 3.18'!Área_de_impresión</vt:lpstr>
      <vt:lpstr>'TABLA 3.19'!Área_de_impresión</vt:lpstr>
      <vt:lpstr>'TABLA 3.20'!Área_de_impresión</vt:lpstr>
      <vt:lpstr>'TABLA 3.3 3.4'!Área_de_impresión</vt:lpstr>
      <vt:lpstr>'TABLA 3.5 3.6'!Área_de_impresión</vt:lpstr>
      <vt:lpstr>'TABLA 3.7 3.8'!Área_de_impresión</vt:lpstr>
      <vt:lpstr>'TABLA 3.9-10'!Área_de_impresión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Bustos Guadaño. Miguel</dc:creator>
  <cp:lastModifiedBy>Pichiule Castañeda. Myrian</cp:lastModifiedBy>
  <cp:lastPrinted>2022-01-14T09:31:48Z</cp:lastPrinted>
  <dcterms:created xsi:type="dcterms:W3CDTF">2014-02-19T08:02:59Z</dcterms:created>
  <dcterms:modified xsi:type="dcterms:W3CDTF">2022-02-02T13:09:44Z</dcterms:modified>
</cp:coreProperties>
</file>